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9320" windowHeight="11760" tabRatio="622" firstSheet="3" activeTab="6"/>
  </bookViews>
  <sheets>
    <sheet name="ОчДев" sheetId="3" state="hidden" r:id="rId1"/>
    <sheet name="ОчМал " sheetId="5" state="hidden" r:id="rId2"/>
    <sheet name="Участники" sheetId="6" state="hidden" r:id="rId3"/>
    <sheet name="Мал" sheetId="10" r:id="rId4"/>
    <sheet name="Дев" sheetId="7" r:id="rId5"/>
    <sheet name="команды дев" sheetId="14" r:id="rId6"/>
    <sheet name="команды юноши" sheetId="18" r:id="rId7"/>
    <sheet name="комМал" sheetId="17" state="hidden" r:id="rId8"/>
  </sheets>
  <definedNames>
    <definedName name="_xlnm._FilterDatabase" localSheetId="4" hidden="1">Дев!$B$10:$S$80</definedName>
    <definedName name="_xlnm._FilterDatabase" localSheetId="3" hidden="1">Мал!$B$11:$S$70</definedName>
    <definedName name="_xlnm._FilterDatabase" localSheetId="2" hidden="1">Участники!$A$1:$H$386</definedName>
  </definedNames>
  <calcPr calcId="124519"/>
</workbook>
</file>

<file path=xl/calcChain.xml><?xml version="1.0" encoding="utf-8"?>
<calcChain xmlns="http://schemas.openxmlformats.org/spreadsheetml/2006/main">
  <c r="D114" i="14"/>
  <c r="D113"/>
  <c r="D112"/>
  <c r="D111"/>
  <c r="D110"/>
  <c r="D106"/>
  <c r="D105"/>
  <c r="D104"/>
  <c r="D103"/>
  <c r="D102"/>
  <c r="B14" i="10" l="1"/>
  <c r="C14"/>
  <c r="D14"/>
  <c r="G14"/>
  <c r="J14"/>
  <c r="M14"/>
  <c r="P14"/>
  <c r="B26"/>
  <c r="C26"/>
  <c r="D26"/>
  <c r="G26"/>
  <c r="J26"/>
  <c r="M26"/>
  <c r="P26"/>
  <c r="B19"/>
  <c r="C19"/>
  <c r="D19"/>
  <c r="G19"/>
  <c r="J19"/>
  <c r="M19"/>
  <c r="P19"/>
  <c r="B34"/>
  <c r="C34"/>
  <c r="D34"/>
  <c r="G34"/>
  <c r="J34"/>
  <c r="M34"/>
  <c r="P34"/>
  <c r="B47"/>
  <c r="C47"/>
  <c r="D47"/>
  <c r="G47"/>
  <c r="J47"/>
  <c r="M47"/>
  <c r="P47"/>
  <c r="B60"/>
  <c r="C60"/>
  <c r="D60"/>
  <c r="G60"/>
  <c r="J60"/>
  <c r="M60"/>
  <c r="P60"/>
  <c r="B61"/>
  <c r="C61"/>
  <c r="D61"/>
  <c r="G61"/>
  <c r="J61"/>
  <c r="M61"/>
  <c r="P61"/>
  <c r="B62"/>
  <c r="C62"/>
  <c r="D62"/>
  <c r="G62"/>
  <c r="J62"/>
  <c r="M62"/>
  <c r="P62"/>
  <c r="B63"/>
  <c r="C63"/>
  <c r="D63"/>
  <c r="G63"/>
  <c r="J63"/>
  <c r="M63"/>
  <c r="P63"/>
  <c r="B64"/>
  <c r="C64"/>
  <c r="D64"/>
  <c r="G64"/>
  <c r="J64"/>
  <c r="M64"/>
  <c r="P64"/>
  <c r="B65"/>
  <c r="C65"/>
  <c r="D65"/>
  <c r="G65"/>
  <c r="J65"/>
  <c r="M65"/>
  <c r="P65"/>
  <c r="B66"/>
  <c r="C66"/>
  <c r="D66"/>
  <c r="G66"/>
  <c r="J66"/>
  <c r="M66"/>
  <c r="P66"/>
  <c r="B67"/>
  <c r="C67"/>
  <c r="D67"/>
  <c r="G67"/>
  <c r="J67"/>
  <c r="M67"/>
  <c r="P67"/>
  <c r="B68"/>
  <c r="C68"/>
  <c r="D68"/>
  <c r="G68"/>
  <c r="J68"/>
  <c r="M68"/>
  <c r="P68"/>
  <c r="B69"/>
  <c r="C69"/>
  <c r="D69"/>
  <c r="G69"/>
  <c r="J69"/>
  <c r="M69"/>
  <c r="P69"/>
  <c r="R68" l="1"/>
  <c r="R66"/>
  <c r="R64"/>
  <c r="R62"/>
  <c r="R60"/>
  <c r="R34"/>
  <c r="R26"/>
  <c r="R69"/>
  <c r="R67"/>
  <c r="R65"/>
  <c r="R63"/>
  <c r="R61"/>
  <c r="R47"/>
  <c r="R19"/>
  <c r="R14"/>
  <c r="D135" i="18"/>
  <c r="D136"/>
  <c r="D137"/>
  <c r="D127"/>
  <c r="D128"/>
  <c r="D129"/>
  <c r="D130"/>
  <c r="D119"/>
  <c r="D120"/>
  <c r="D121"/>
  <c r="D122"/>
  <c r="D111"/>
  <c r="D112"/>
  <c r="D113"/>
  <c r="D114"/>
  <c r="D71"/>
  <c r="D72"/>
  <c r="D73"/>
  <c r="D74"/>
  <c r="D63"/>
  <c r="D64"/>
  <c r="D54"/>
  <c r="D55"/>
  <c r="D56"/>
  <c r="D57"/>
  <c r="D45"/>
  <c r="D46"/>
  <c r="D47"/>
  <c r="D48"/>
  <c r="D37"/>
  <c r="D38"/>
  <c r="D29"/>
  <c r="D22"/>
  <c r="J43" i="10"/>
  <c r="J52"/>
  <c r="J48"/>
  <c r="J38"/>
  <c r="J59"/>
  <c r="J12"/>
  <c r="J50"/>
  <c r="J39"/>
  <c r="J56"/>
  <c r="J28"/>
  <c r="J49"/>
  <c r="J55"/>
  <c r="J51"/>
  <c r="J24"/>
  <c r="J23"/>
  <c r="J44"/>
  <c r="J15"/>
  <c r="J29"/>
  <c r="J40"/>
  <c r="J42"/>
  <c r="J35"/>
  <c r="J21"/>
  <c r="J30"/>
  <c r="J22"/>
  <c r="J18"/>
  <c r="J32"/>
  <c r="J57"/>
  <c r="J16"/>
  <c r="J13"/>
  <c r="J36"/>
  <c r="J17"/>
  <c r="J25"/>
  <c r="J54"/>
  <c r="J37"/>
  <c r="J27"/>
  <c r="J31"/>
  <c r="J20"/>
  <c r="J41"/>
  <c r="J53"/>
  <c r="J58"/>
  <c r="J46"/>
  <c r="J33"/>
  <c r="J70"/>
  <c r="J45"/>
  <c r="G43"/>
  <c r="G52"/>
  <c r="G48"/>
  <c r="G38"/>
  <c r="G59"/>
  <c r="G12"/>
  <c r="G50"/>
  <c r="G39"/>
  <c r="G56"/>
  <c r="G28"/>
  <c r="G49"/>
  <c r="G55"/>
  <c r="G51"/>
  <c r="G24"/>
  <c r="G23"/>
  <c r="G44"/>
  <c r="G15"/>
  <c r="G29"/>
  <c r="G40"/>
  <c r="G42"/>
  <c r="G35"/>
  <c r="G21"/>
  <c r="G30"/>
  <c r="G22"/>
  <c r="G18"/>
  <c r="G32"/>
  <c r="G57"/>
  <c r="G16"/>
  <c r="G13"/>
  <c r="G36"/>
  <c r="G17"/>
  <c r="G25"/>
  <c r="G54"/>
  <c r="G37"/>
  <c r="G27"/>
  <c r="G31"/>
  <c r="G20"/>
  <c r="G41"/>
  <c r="G53"/>
  <c r="G58"/>
  <c r="G46"/>
  <c r="G33"/>
  <c r="G70"/>
  <c r="G45"/>
  <c r="P63" i="7"/>
  <c r="M16"/>
  <c r="M36"/>
  <c r="M46"/>
  <c r="M38"/>
  <c r="M69"/>
  <c r="M66"/>
  <c r="M51"/>
  <c r="M34"/>
  <c r="M40"/>
  <c r="M72"/>
  <c r="M25"/>
  <c r="M39"/>
  <c r="M56"/>
  <c r="M71"/>
  <c r="M54"/>
  <c r="M43"/>
  <c r="M73"/>
  <c r="M22"/>
  <c r="M47"/>
  <c r="M35"/>
  <c r="M50"/>
  <c r="M61"/>
  <c r="M60"/>
  <c r="M32"/>
  <c r="M28"/>
  <c r="M64"/>
  <c r="M17"/>
  <c r="M26"/>
  <c r="M58"/>
  <c r="M30"/>
  <c r="M41"/>
  <c r="M31"/>
  <c r="M55"/>
  <c r="M42"/>
  <c r="M33"/>
  <c r="M20"/>
  <c r="M62"/>
  <c r="M52"/>
  <c r="M19"/>
  <c r="M27"/>
  <c r="M13"/>
  <c r="M15"/>
  <c r="M74"/>
  <c r="M11"/>
  <c r="M14"/>
  <c r="M53"/>
  <c r="M24"/>
  <c r="M12"/>
  <c r="M57"/>
  <c r="M37"/>
  <c r="M70"/>
  <c r="M48"/>
  <c r="M18"/>
  <c r="M45"/>
  <c r="M67"/>
  <c r="M29"/>
  <c r="M23"/>
  <c r="M49"/>
  <c r="M44"/>
  <c r="M65"/>
  <c r="M21"/>
  <c r="M68"/>
  <c r="M59"/>
  <c r="M75"/>
  <c r="M63"/>
  <c r="J46"/>
  <c r="J38"/>
  <c r="J69"/>
  <c r="J66"/>
  <c r="J51"/>
  <c r="J34"/>
  <c r="J40"/>
  <c r="J72"/>
  <c r="J25"/>
  <c r="J39"/>
  <c r="J56"/>
  <c r="J71"/>
  <c r="J54"/>
  <c r="J43"/>
  <c r="J73"/>
  <c r="J22"/>
  <c r="J47"/>
  <c r="J35"/>
  <c r="J50"/>
  <c r="J61"/>
  <c r="J60"/>
  <c r="J32"/>
  <c r="J28"/>
  <c r="J64"/>
  <c r="J17"/>
  <c r="J26"/>
  <c r="J58"/>
  <c r="J30"/>
  <c r="J41"/>
  <c r="J31"/>
  <c r="J55"/>
  <c r="J42"/>
  <c r="J33"/>
  <c r="J20"/>
  <c r="J62"/>
  <c r="J52"/>
  <c r="J19"/>
  <c r="J27"/>
  <c r="J13"/>
  <c r="J15"/>
  <c r="J74"/>
  <c r="J11"/>
  <c r="J14"/>
  <c r="J53"/>
  <c r="J24"/>
  <c r="J12"/>
  <c r="J57"/>
  <c r="J37"/>
  <c r="J70"/>
  <c r="J48"/>
  <c r="J18"/>
  <c r="J45"/>
  <c r="J67"/>
  <c r="J29"/>
  <c r="J23"/>
  <c r="J49"/>
  <c r="J44"/>
  <c r="J65"/>
  <c r="J21"/>
  <c r="J68"/>
  <c r="J59"/>
  <c r="J75"/>
  <c r="J63"/>
  <c r="J16"/>
  <c r="J36"/>
  <c r="G36"/>
  <c r="G46"/>
  <c r="G38"/>
  <c r="G69"/>
  <c r="G66"/>
  <c r="G51"/>
  <c r="G34"/>
  <c r="G40"/>
  <c r="G72"/>
  <c r="G25"/>
  <c r="G39"/>
  <c r="G56"/>
  <c r="G71"/>
  <c r="G54"/>
  <c r="G43"/>
  <c r="G73"/>
  <c r="G22"/>
  <c r="G47"/>
  <c r="G35"/>
  <c r="G50"/>
  <c r="G61"/>
  <c r="G60"/>
  <c r="G32"/>
  <c r="G28"/>
  <c r="G64"/>
  <c r="G17"/>
  <c r="G26"/>
  <c r="G58"/>
  <c r="G30"/>
  <c r="G41"/>
  <c r="G31"/>
  <c r="G55"/>
  <c r="G42"/>
  <c r="G33"/>
  <c r="G20"/>
  <c r="G62"/>
  <c r="G52"/>
  <c r="G19"/>
  <c r="G27"/>
  <c r="G13"/>
  <c r="G15"/>
  <c r="G74"/>
  <c r="G11"/>
  <c r="G14"/>
  <c r="G53"/>
  <c r="G24"/>
  <c r="G12"/>
  <c r="G57"/>
  <c r="G37"/>
  <c r="G70"/>
  <c r="G48"/>
  <c r="G18"/>
  <c r="G45"/>
  <c r="G67"/>
  <c r="G29"/>
  <c r="G23"/>
  <c r="G49"/>
  <c r="G44"/>
  <c r="G65"/>
  <c r="G21"/>
  <c r="G68"/>
  <c r="G59"/>
  <c r="G75"/>
  <c r="G63"/>
  <c r="G16"/>
  <c r="B43" i="10"/>
  <c r="D13" i="18"/>
  <c r="D12"/>
  <c r="D14"/>
  <c r="D62" i="14"/>
  <c r="D63"/>
  <c r="D64"/>
  <c r="D65"/>
  <c r="D57"/>
  <c r="D55"/>
  <c r="D56"/>
  <c r="D54"/>
  <c r="D46"/>
  <c r="D47"/>
  <c r="D48"/>
  <c r="D49"/>
  <c r="D38"/>
  <c r="D39"/>
  <c r="D40"/>
  <c r="D41"/>
  <c r="D29"/>
  <c r="D30"/>
  <c r="D31"/>
  <c r="D32"/>
  <c r="D13"/>
  <c r="D14"/>
  <c r="D21"/>
  <c r="D19"/>
  <c r="D20"/>
  <c r="D22"/>
  <c r="D23"/>
  <c r="D28"/>
  <c r="D37"/>
  <c r="D45"/>
  <c r="D53"/>
  <c r="D61"/>
  <c r="P16" i="7"/>
  <c r="P36"/>
  <c r="P46"/>
  <c r="P38"/>
  <c r="P69"/>
  <c r="P66"/>
  <c r="P51"/>
  <c r="P34"/>
  <c r="P40"/>
  <c r="P72"/>
  <c r="P25"/>
  <c r="P39"/>
  <c r="P56"/>
  <c r="P71"/>
  <c r="P54"/>
  <c r="P43"/>
  <c r="P73"/>
  <c r="P22"/>
  <c r="P47"/>
  <c r="P35"/>
  <c r="P50"/>
  <c r="P61"/>
  <c r="P60"/>
  <c r="P32"/>
  <c r="P28"/>
  <c r="P64"/>
  <c r="P17"/>
  <c r="P26"/>
  <c r="P58"/>
  <c r="P30"/>
  <c r="P41"/>
  <c r="P31"/>
  <c r="P55"/>
  <c r="P42"/>
  <c r="P33"/>
  <c r="P20"/>
  <c r="P62"/>
  <c r="P52"/>
  <c r="P19"/>
  <c r="P27"/>
  <c r="P13"/>
  <c r="P15"/>
  <c r="P74"/>
  <c r="R74" s="1"/>
  <c r="P11"/>
  <c r="P14"/>
  <c r="P53"/>
  <c r="P24"/>
  <c r="P12"/>
  <c r="P57"/>
  <c r="P37"/>
  <c r="P70"/>
  <c r="P48"/>
  <c r="P18"/>
  <c r="P45"/>
  <c r="P67"/>
  <c r="P29"/>
  <c r="P23"/>
  <c r="P49"/>
  <c r="P44"/>
  <c r="P65"/>
  <c r="P21"/>
  <c r="P68"/>
  <c r="P59"/>
  <c r="P75"/>
  <c r="R75" s="1"/>
  <c r="E106" i="14" s="1"/>
  <c r="B45" i="10"/>
  <c r="C45"/>
  <c r="D45"/>
  <c r="M45"/>
  <c r="P45"/>
  <c r="R70" i="7" l="1"/>
  <c r="R18"/>
  <c r="E96" i="14" s="1"/>
  <c r="R21" i="7"/>
  <c r="R13"/>
  <c r="R53"/>
  <c r="R68"/>
  <c r="E113" i="14" s="1"/>
  <c r="R23" i="7"/>
  <c r="R44"/>
  <c r="E110" i="14" s="1"/>
  <c r="R24" i="7"/>
  <c r="R27"/>
  <c r="R67"/>
  <c r="R57"/>
  <c r="R45"/>
  <c r="R59"/>
  <c r="E114" i="14" s="1"/>
  <c r="R19" i="7"/>
  <c r="R65"/>
  <c r="E111" i="14" s="1"/>
  <c r="R48" i="7"/>
  <c r="R11"/>
  <c r="E86" i="14" s="1"/>
  <c r="R12" i="7"/>
  <c r="E90" i="14" s="1"/>
  <c r="R49" i="7"/>
  <c r="E105" i="14" s="1"/>
  <c r="R15" i="7"/>
  <c r="E112" i="14"/>
  <c r="E104"/>
  <c r="E102"/>
  <c r="R29" i="7"/>
  <c r="R37"/>
  <c r="R14"/>
  <c r="R62"/>
  <c r="E37" i="14" s="1"/>
  <c r="R33" i="7"/>
  <c r="R25"/>
  <c r="R40"/>
  <c r="R52"/>
  <c r="E55" i="14" s="1"/>
  <c r="R20" i="7"/>
  <c r="R42"/>
  <c r="R30"/>
  <c r="R39"/>
  <c r="R72"/>
  <c r="E40" i="14" s="1"/>
  <c r="R28" i="7"/>
  <c r="E78" i="14" s="1"/>
  <c r="R17" i="7"/>
  <c r="E73" i="14" s="1"/>
  <c r="R54" i="7"/>
  <c r="R50"/>
  <c r="R35"/>
  <c r="R73"/>
  <c r="R43"/>
  <c r="R22"/>
  <c r="R47"/>
  <c r="R61"/>
  <c r="R71"/>
  <c r="R31"/>
  <c r="E46" i="14" s="1"/>
  <c r="R56" i="7"/>
  <c r="R64"/>
  <c r="R16"/>
  <c r="R38"/>
  <c r="R46"/>
  <c r="R32"/>
  <c r="R60"/>
  <c r="R36"/>
  <c r="R69"/>
  <c r="E39" i="14" s="1"/>
  <c r="R34" i="7"/>
  <c r="E32" i="14" s="1"/>
  <c r="R51" i="7"/>
  <c r="R55"/>
  <c r="R66"/>
  <c r="R41"/>
  <c r="R58"/>
  <c r="R26"/>
  <c r="E13" i="14"/>
  <c r="E95"/>
  <c r="E97"/>
  <c r="E94"/>
  <c r="E88"/>
  <c r="E79"/>
  <c r="E81"/>
  <c r="E53"/>
  <c r="E47"/>
  <c r="E38"/>
  <c r="E30"/>
  <c r="E19"/>
  <c r="E98"/>
  <c r="E87"/>
  <c r="E89"/>
  <c r="E80"/>
  <c r="E82"/>
  <c r="E70"/>
  <c r="E72"/>
  <c r="E69"/>
  <c r="E62"/>
  <c r="E64"/>
  <c r="E41"/>
  <c r="E31"/>
  <c r="E21"/>
  <c r="E23"/>
  <c r="R63" i="7"/>
  <c r="R45" i="10"/>
  <c r="E14" i="14" l="1"/>
  <c r="S51" i="7"/>
  <c r="E20" i="14"/>
  <c r="S56" i="7"/>
  <c r="S69"/>
  <c r="S46"/>
  <c r="S16"/>
  <c r="S71"/>
  <c r="S47"/>
  <c r="S11"/>
  <c r="S12"/>
  <c r="S45"/>
  <c r="S13"/>
  <c r="S70"/>
  <c r="S59"/>
  <c r="E10" i="14"/>
  <c r="S63" i="7"/>
  <c r="E63" i="14"/>
  <c r="E54"/>
  <c r="E49"/>
  <c r="E29"/>
  <c r="S72" i="7"/>
  <c r="E103" i="14"/>
  <c r="S34" i="7"/>
  <c r="S64"/>
  <c r="S22"/>
  <c r="S73"/>
  <c r="S50"/>
  <c r="S17"/>
  <c r="S20"/>
  <c r="S14"/>
  <c r="S15"/>
  <c r="S48"/>
  <c r="S49"/>
  <c r="S65"/>
  <c r="S68"/>
  <c r="S19"/>
  <c r="S74"/>
  <c r="S18"/>
  <c r="S67"/>
  <c r="S44"/>
  <c r="S21"/>
  <c r="S66"/>
  <c r="E56" i="14"/>
  <c r="E61"/>
  <c r="E57"/>
  <c r="G52" s="1"/>
  <c r="E65"/>
  <c r="E71"/>
  <c r="G70" s="1"/>
  <c r="E48"/>
  <c r="E45"/>
  <c r="E22"/>
  <c r="E28"/>
  <c r="G27" s="1"/>
  <c r="G108"/>
  <c r="G110"/>
  <c r="G109"/>
  <c r="G111"/>
  <c r="G92"/>
  <c r="G76"/>
  <c r="G77"/>
  <c r="G84"/>
  <c r="G93"/>
  <c r="G87"/>
  <c r="G95"/>
  <c r="G79"/>
  <c r="G86"/>
  <c r="G85"/>
  <c r="G36"/>
  <c r="G35"/>
  <c r="G38"/>
  <c r="G37"/>
  <c r="G94"/>
  <c r="G78"/>
  <c r="C43" i="10"/>
  <c r="D43"/>
  <c r="M43"/>
  <c r="P43"/>
  <c r="P52"/>
  <c r="P48"/>
  <c r="P38"/>
  <c r="P59"/>
  <c r="P12"/>
  <c r="P50"/>
  <c r="P39"/>
  <c r="P56"/>
  <c r="P28"/>
  <c r="P49"/>
  <c r="P55"/>
  <c r="P51"/>
  <c r="P24"/>
  <c r="P23"/>
  <c r="P44"/>
  <c r="P15"/>
  <c r="P29"/>
  <c r="P40"/>
  <c r="P42"/>
  <c r="P35"/>
  <c r="P21"/>
  <c r="P30"/>
  <c r="P22"/>
  <c r="P18"/>
  <c r="P32"/>
  <c r="P57"/>
  <c r="P16"/>
  <c r="P13"/>
  <c r="P36"/>
  <c r="P17"/>
  <c r="P25"/>
  <c r="P54"/>
  <c r="P37"/>
  <c r="P27"/>
  <c r="P31"/>
  <c r="P20"/>
  <c r="P41"/>
  <c r="P53"/>
  <c r="P58"/>
  <c r="P46"/>
  <c r="P33"/>
  <c r="P70"/>
  <c r="M48"/>
  <c r="M38"/>
  <c r="M59"/>
  <c r="M12"/>
  <c r="M50"/>
  <c r="M39"/>
  <c r="M56"/>
  <c r="M28"/>
  <c r="M49"/>
  <c r="M55"/>
  <c r="M51"/>
  <c r="M24"/>
  <c r="M23"/>
  <c r="M44"/>
  <c r="M15"/>
  <c r="M29"/>
  <c r="M40"/>
  <c r="M42"/>
  <c r="M35"/>
  <c r="M21"/>
  <c r="M30"/>
  <c r="M22"/>
  <c r="M18"/>
  <c r="M32"/>
  <c r="M57"/>
  <c r="M16"/>
  <c r="M13"/>
  <c r="M36"/>
  <c r="M17"/>
  <c r="M25"/>
  <c r="M54"/>
  <c r="M37"/>
  <c r="M27"/>
  <c r="M31"/>
  <c r="M20"/>
  <c r="M41"/>
  <c r="M53"/>
  <c r="M58"/>
  <c r="M46"/>
  <c r="M33"/>
  <c r="M70"/>
  <c r="M52"/>
  <c r="R41" l="1"/>
  <c r="R56"/>
  <c r="R49"/>
  <c r="R53"/>
  <c r="R37"/>
  <c r="R15"/>
  <c r="R54"/>
  <c r="R17"/>
  <c r="R12"/>
  <c r="R32"/>
  <c r="R25"/>
  <c r="R35"/>
  <c r="R28"/>
  <c r="R48"/>
  <c r="R18"/>
  <c r="R27"/>
  <c r="R22"/>
  <c r="R38"/>
  <c r="R42"/>
  <c r="R40"/>
  <c r="R52"/>
  <c r="R58"/>
  <c r="R30"/>
  <c r="R31"/>
  <c r="R59"/>
  <c r="R29"/>
  <c r="R50"/>
  <c r="R20"/>
  <c r="R39"/>
  <c r="R21"/>
  <c r="G17" i="14"/>
  <c r="R70" i="10"/>
  <c r="G103" i="14"/>
  <c r="G100"/>
  <c r="G102"/>
  <c r="G101"/>
  <c r="G59"/>
  <c r="G54"/>
  <c r="G53"/>
  <c r="G51"/>
  <c r="G69"/>
  <c r="G68"/>
  <c r="G29"/>
  <c r="G28"/>
  <c r="G26"/>
  <c r="G67"/>
  <c r="G20"/>
  <c r="G62"/>
  <c r="G61"/>
  <c r="G44"/>
  <c r="G19"/>
  <c r="G60"/>
  <c r="G45"/>
  <c r="G18"/>
  <c r="G46"/>
  <c r="G43"/>
  <c r="E108"/>
  <c r="E76"/>
  <c r="R46" i="10"/>
  <c r="R43"/>
  <c r="R33"/>
  <c r="R44"/>
  <c r="R24"/>
  <c r="R16"/>
  <c r="R13"/>
  <c r="R57"/>
  <c r="R23"/>
  <c r="R51"/>
  <c r="R55"/>
  <c r="R36"/>
  <c r="E84" i="14"/>
  <c r="E92"/>
  <c r="E35"/>
  <c r="D90" i="18"/>
  <c r="S55" i="10" l="1"/>
  <c r="S59"/>
  <c r="S52"/>
  <c r="S54"/>
  <c r="S49"/>
  <c r="S57"/>
  <c r="S58"/>
  <c r="S48"/>
  <c r="S53"/>
  <c r="S56"/>
  <c r="S47"/>
  <c r="S13"/>
  <c r="S46"/>
  <c r="S12"/>
  <c r="S42"/>
  <c r="S41"/>
  <c r="S15"/>
  <c r="S35"/>
  <c r="S17"/>
  <c r="S22"/>
  <c r="S31"/>
  <c r="S19"/>
  <c r="S14"/>
  <c r="S34"/>
  <c r="S45"/>
  <c r="S36"/>
  <c r="S16"/>
  <c r="S44"/>
  <c r="S43"/>
  <c r="S38"/>
  <c r="S39"/>
  <c r="S29"/>
  <c r="S21"/>
  <c r="S37"/>
  <c r="S40"/>
  <c r="S18"/>
  <c r="S20"/>
  <c r="E51" i="14"/>
  <c r="I13" s="1"/>
  <c r="E100"/>
  <c r="I19" s="1"/>
  <c r="S30" i="10"/>
  <c r="E67" i="14"/>
  <c r="I15" s="1"/>
  <c r="E26"/>
  <c r="I10" s="1"/>
  <c r="E59"/>
  <c r="I14" s="1"/>
  <c r="E17"/>
  <c r="I9" s="1"/>
  <c r="E43"/>
  <c r="I12" s="1"/>
  <c r="I11"/>
  <c r="I18"/>
  <c r="I20"/>
  <c r="I17"/>
  <c r="I16"/>
  <c r="C55" i="7"/>
  <c r="D55"/>
  <c r="C41"/>
  <c r="D41"/>
  <c r="C35"/>
  <c r="D35"/>
  <c r="C30"/>
  <c r="D30"/>
  <c r="C53"/>
  <c r="D53"/>
  <c r="C63"/>
  <c r="D63"/>
  <c r="C16"/>
  <c r="D16"/>
  <c r="C58"/>
  <c r="D58"/>
  <c r="C26"/>
  <c r="D26"/>
  <c r="C29"/>
  <c r="D29"/>
  <c r="C51"/>
  <c r="D51"/>
  <c r="C46"/>
  <c r="D46"/>
  <c r="C59"/>
  <c r="D59"/>
  <c r="C25"/>
  <c r="D25"/>
  <c r="C17"/>
  <c r="D17"/>
  <c r="C40"/>
  <c r="D40"/>
  <c r="C75"/>
  <c r="D75"/>
  <c r="C47"/>
  <c r="D47"/>
  <c r="C11"/>
  <c r="D11"/>
  <c r="C60"/>
  <c r="D60"/>
  <c r="C56"/>
  <c r="D56"/>
  <c r="C43"/>
  <c r="D43"/>
  <c r="C32"/>
  <c r="D32"/>
  <c r="C13"/>
  <c r="D13"/>
  <c r="C14"/>
  <c r="D14"/>
  <c r="C50"/>
  <c r="D50"/>
  <c r="C19"/>
  <c r="D19"/>
  <c r="C67"/>
  <c r="D67"/>
  <c r="C65"/>
  <c r="D65"/>
  <c r="C21"/>
  <c r="D21"/>
  <c r="C39"/>
  <c r="D39"/>
  <c r="C61"/>
  <c r="D61"/>
  <c r="C42"/>
  <c r="D42"/>
  <c r="C74"/>
  <c r="D74"/>
  <c r="C23"/>
  <c r="D23"/>
  <c r="C62"/>
  <c r="D62"/>
  <c r="C66"/>
  <c r="D66"/>
  <c r="C28"/>
  <c r="D28"/>
  <c r="C27"/>
  <c r="D27"/>
  <c r="C57"/>
  <c r="D57"/>
  <c r="C69"/>
  <c r="D69"/>
  <c r="C22"/>
  <c r="D22"/>
  <c r="C33"/>
  <c r="D33"/>
  <c r="C48"/>
  <c r="D48"/>
  <c r="C44"/>
  <c r="D44"/>
  <c r="C36"/>
  <c r="D36"/>
  <c r="E12" i="14"/>
  <c r="C73" i="7"/>
  <c r="D73"/>
  <c r="C24"/>
  <c r="D24"/>
  <c r="C12"/>
  <c r="D12"/>
  <c r="C70"/>
  <c r="D70"/>
  <c r="C54"/>
  <c r="D54"/>
  <c r="C71"/>
  <c r="D71"/>
  <c r="C20"/>
  <c r="D20"/>
  <c r="C37"/>
  <c r="D37"/>
  <c r="C45"/>
  <c r="D45"/>
  <c r="C38"/>
  <c r="D38"/>
  <c r="C72"/>
  <c r="D72"/>
  <c r="C52"/>
  <c r="D52"/>
  <c r="C68"/>
  <c r="D68"/>
  <c r="C49"/>
  <c r="D49"/>
  <c r="C64"/>
  <c r="D64"/>
  <c r="C31"/>
  <c r="D31"/>
  <c r="C18"/>
  <c r="D18"/>
  <c r="C34"/>
  <c r="D34"/>
  <c r="C15"/>
  <c r="D15"/>
  <c r="D86" i="14"/>
  <c r="D87"/>
  <c r="D88"/>
  <c r="D89"/>
  <c r="D90"/>
  <c r="D82"/>
  <c r="D81"/>
  <c r="D80"/>
  <c r="D79"/>
  <c r="D78"/>
  <c r="D106" i="18"/>
  <c r="D105"/>
  <c r="D104"/>
  <c r="D103"/>
  <c r="D102"/>
  <c r="D82"/>
  <c r="D81"/>
  <c r="D80"/>
  <c r="D79"/>
  <c r="D78"/>
  <c r="D16"/>
  <c r="D15"/>
  <c r="D95" i="14"/>
  <c r="D96"/>
  <c r="D97"/>
  <c r="D98"/>
  <c r="D44" i="18"/>
  <c r="D73" i="14"/>
  <c r="D72"/>
  <c r="D71"/>
  <c r="D70"/>
  <c r="D69"/>
  <c r="D94"/>
  <c r="D12"/>
  <c r="D11"/>
  <c r="D10"/>
  <c r="D39" i="18"/>
  <c r="D40"/>
  <c r="D36"/>
  <c r="D30"/>
  <c r="D31"/>
  <c r="D32"/>
  <c r="D28"/>
  <c r="D21"/>
  <c r="D23"/>
  <c r="D24"/>
  <c r="D20"/>
  <c r="D65"/>
  <c r="D66"/>
  <c r="D62"/>
  <c r="D53"/>
  <c r="D70"/>
  <c r="D138"/>
  <c r="D134"/>
  <c r="D110"/>
  <c r="D126"/>
  <c r="D95"/>
  <c r="D96"/>
  <c r="D97"/>
  <c r="D98"/>
  <c r="D94"/>
  <c r="D118"/>
  <c r="D87"/>
  <c r="D88"/>
  <c r="D89"/>
  <c r="D86"/>
  <c r="E11" i="14" l="1"/>
  <c r="B23" i="10"/>
  <c r="C23"/>
  <c r="D23"/>
  <c r="B17"/>
  <c r="C17"/>
  <c r="D17"/>
  <c r="B16"/>
  <c r="C16"/>
  <c r="D16"/>
  <c r="B31"/>
  <c r="C31"/>
  <c r="D31"/>
  <c r="B38"/>
  <c r="C38"/>
  <c r="D38"/>
  <c r="B55"/>
  <c r="C55"/>
  <c r="D55"/>
  <c r="B28"/>
  <c r="C28"/>
  <c r="D28"/>
  <c r="B51"/>
  <c r="C51"/>
  <c r="D51"/>
  <c r="B33"/>
  <c r="C33"/>
  <c r="D33"/>
  <c r="B70"/>
  <c r="C70"/>
  <c r="D70"/>
  <c r="B56"/>
  <c r="C56"/>
  <c r="D56"/>
  <c r="B40"/>
  <c r="C40"/>
  <c r="D40"/>
  <c r="B18"/>
  <c r="C18"/>
  <c r="D18"/>
  <c r="B27"/>
  <c r="C27"/>
  <c r="D27"/>
  <c r="B42"/>
  <c r="C42"/>
  <c r="D42"/>
  <c r="B36"/>
  <c r="C36"/>
  <c r="D36"/>
  <c r="B32"/>
  <c r="C32"/>
  <c r="D32"/>
  <c r="B59"/>
  <c r="C59"/>
  <c r="D59"/>
  <c r="B57"/>
  <c r="C57"/>
  <c r="D57"/>
  <c r="B58"/>
  <c r="C58"/>
  <c r="D58"/>
  <c r="B21"/>
  <c r="C21"/>
  <c r="D21"/>
  <c r="B29"/>
  <c r="C29"/>
  <c r="D29"/>
  <c r="B15"/>
  <c r="C15"/>
  <c r="D15"/>
  <c r="B53"/>
  <c r="C53"/>
  <c r="D53"/>
  <c r="B12"/>
  <c r="C12"/>
  <c r="D12"/>
  <c r="B44"/>
  <c r="C44"/>
  <c r="D44"/>
  <c r="B20"/>
  <c r="C20"/>
  <c r="D20"/>
  <c r="B25"/>
  <c r="C25"/>
  <c r="D25"/>
  <c r="B30"/>
  <c r="C30"/>
  <c r="D30"/>
  <c r="B37"/>
  <c r="C37"/>
  <c r="D37"/>
  <c r="B52"/>
  <c r="C52"/>
  <c r="D52"/>
  <c r="B48"/>
  <c r="C48"/>
  <c r="D48"/>
  <c r="B35"/>
  <c r="C35"/>
  <c r="D35"/>
  <c r="B22"/>
  <c r="C22"/>
  <c r="D22"/>
  <c r="B39"/>
  <c r="C39"/>
  <c r="D39"/>
  <c r="B13"/>
  <c r="C13"/>
  <c r="D13"/>
  <c r="B54"/>
  <c r="C54"/>
  <c r="D54"/>
  <c r="B41"/>
  <c r="C41"/>
  <c r="D41"/>
  <c r="B50"/>
  <c r="C50"/>
  <c r="D50"/>
  <c r="B49"/>
  <c r="C49"/>
  <c r="D49"/>
  <c r="B24"/>
  <c r="C24"/>
  <c r="D24"/>
  <c r="B46"/>
  <c r="C46"/>
  <c r="D46"/>
  <c r="G9" i="14" l="1"/>
  <c r="G8"/>
  <c r="G10"/>
  <c r="G11"/>
  <c r="E15" i="18"/>
  <c r="E13"/>
  <c r="E14"/>
  <c r="E12"/>
  <c r="E136" l="1"/>
  <c r="E138"/>
  <c r="E127"/>
  <c r="E129"/>
  <c r="E126"/>
  <c r="E120"/>
  <c r="E122"/>
  <c r="E112"/>
  <c r="E114"/>
  <c r="E103"/>
  <c r="E105"/>
  <c r="E102"/>
  <c r="E96"/>
  <c r="E98"/>
  <c r="E87"/>
  <c r="E89"/>
  <c r="E86"/>
  <c r="E80"/>
  <c r="E82"/>
  <c r="E71"/>
  <c r="E73"/>
  <c r="E70"/>
  <c r="E64"/>
  <c r="E66"/>
  <c r="E54"/>
  <c r="E56"/>
  <c r="E53"/>
  <c r="E46"/>
  <c r="E48"/>
  <c r="E37"/>
  <c r="E39"/>
  <c r="E36"/>
  <c r="E30"/>
  <c r="E32"/>
  <c r="E22"/>
  <c r="E24"/>
  <c r="E20"/>
  <c r="E135"/>
  <c r="E137"/>
  <c r="E134"/>
  <c r="E128"/>
  <c r="E130"/>
  <c r="E119"/>
  <c r="E121"/>
  <c r="E118"/>
  <c r="E111"/>
  <c r="E113"/>
  <c r="E110"/>
  <c r="E104"/>
  <c r="E106"/>
  <c r="E95"/>
  <c r="E97"/>
  <c r="E94"/>
  <c r="E88"/>
  <c r="E90"/>
  <c r="E79"/>
  <c r="E81"/>
  <c r="E78"/>
  <c r="E72"/>
  <c r="E74"/>
  <c r="E63"/>
  <c r="E65"/>
  <c r="E62"/>
  <c r="E55"/>
  <c r="E57"/>
  <c r="E45"/>
  <c r="E47"/>
  <c r="E44"/>
  <c r="E38"/>
  <c r="E40"/>
  <c r="E29"/>
  <c r="E31"/>
  <c r="E28"/>
  <c r="E21"/>
  <c r="E23"/>
  <c r="E16"/>
  <c r="G11" s="1"/>
  <c r="E8" i="14"/>
  <c r="C4" i="17"/>
  <c r="C5"/>
  <c r="C6"/>
  <c r="C7"/>
  <c r="C8"/>
  <c r="C9"/>
  <c r="C3"/>
  <c r="M1" i="10"/>
  <c r="J1"/>
  <c r="G1"/>
  <c r="D1"/>
  <c r="C1"/>
  <c r="B1"/>
  <c r="I8" i="14" l="1"/>
  <c r="F8" s="1"/>
  <c r="G45" i="18"/>
  <c r="G44"/>
  <c r="G43"/>
  <c r="G42"/>
  <c r="G95"/>
  <c r="G94"/>
  <c r="G92"/>
  <c r="G93"/>
  <c r="G119"/>
  <c r="G118"/>
  <c r="G117"/>
  <c r="G116"/>
  <c r="G20"/>
  <c r="G21"/>
  <c r="G18"/>
  <c r="G19"/>
  <c r="G53"/>
  <c r="G54"/>
  <c r="G51"/>
  <c r="G52"/>
  <c r="G86"/>
  <c r="G85"/>
  <c r="G87"/>
  <c r="G84"/>
  <c r="G126"/>
  <c r="G127"/>
  <c r="G124"/>
  <c r="G125"/>
  <c r="G12"/>
  <c r="G13"/>
  <c r="G29"/>
  <c r="G28"/>
  <c r="G27"/>
  <c r="G26"/>
  <c r="G63"/>
  <c r="G62"/>
  <c r="G61"/>
  <c r="G60"/>
  <c r="G79"/>
  <c r="G78"/>
  <c r="G76"/>
  <c r="G77"/>
  <c r="G111"/>
  <c r="G110"/>
  <c r="G108"/>
  <c r="G109"/>
  <c r="G135"/>
  <c r="G134"/>
  <c r="G133"/>
  <c r="G132"/>
  <c r="G37"/>
  <c r="G36"/>
  <c r="G34"/>
  <c r="G35"/>
  <c r="G71"/>
  <c r="G70"/>
  <c r="G69"/>
  <c r="G68"/>
  <c r="G103"/>
  <c r="G102"/>
  <c r="G101"/>
  <c r="G100"/>
  <c r="G10"/>
  <c r="R1" i="10"/>
  <c r="E84" i="18" l="1"/>
  <c r="E10"/>
  <c r="I19"/>
  <c r="E18"/>
  <c r="F100" i="14"/>
  <c r="F35"/>
  <c r="F59"/>
  <c r="F92"/>
  <c r="F67"/>
  <c r="F108"/>
  <c r="F51"/>
  <c r="F26"/>
  <c r="F84"/>
  <c r="F76"/>
  <c r="F43"/>
  <c r="F17"/>
  <c r="E26" i="18"/>
  <c r="E34"/>
  <c r="E108"/>
  <c r="E76"/>
  <c r="E124"/>
  <c r="E51"/>
  <c r="E92"/>
  <c r="E100"/>
  <c r="E68"/>
  <c r="E132"/>
  <c r="E60"/>
  <c r="E116"/>
  <c r="E42"/>
  <c r="D5" i="17"/>
  <c r="D7"/>
  <c r="D9"/>
  <c r="D4"/>
  <c r="D6"/>
  <c r="D8"/>
  <c r="D3"/>
  <c r="I10" i="18" l="1"/>
  <c r="I11"/>
  <c r="I14"/>
  <c r="I16"/>
  <c r="I17"/>
  <c r="I12"/>
  <c r="I15"/>
  <c r="I18"/>
  <c r="I13"/>
  <c r="D1" i="17"/>
  <c r="F18" i="18" l="1"/>
  <c r="F68"/>
  <c r="F76"/>
  <c r="F42"/>
  <c r="F10"/>
  <c r="F60"/>
  <c r="F51"/>
  <c r="F26"/>
  <c r="F34"/>
  <c r="F84"/>
</calcChain>
</file>

<file path=xl/sharedStrings.xml><?xml version="1.0" encoding="utf-8"?>
<sst xmlns="http://schemas.openxmlformats.org/spreadsheetml/2006/main" count="6687" uniqueCount="2632">
  <si>
    <t>1.10,8</t>
  </si>
  <si>
    <t>1.28,5</t>
  </si>
  <si>
    <t>1.10,9</t>
  </si>
  <si>
    <t>1.28,6</t>
  </si>
  <si>
    <t>1.11,0</t>
  </si>
  <si>
    <t>1.28,8</t>
  </si>
  <si>
    <t>1.11,2</t>
  </si>
  <si>
    <t>1.28,9</t>
  </si>
  <si>
    <t>1.11,3</t>
  </si>
  <si>
    <t>1.29,1</t>
  </si>
  <si>
    <t>1.29,2</t>
  </si>
  <si>
    <t>1.29,4</t>
  </si>
  <si>
    <t>1.11,7</t>
  </si>
  <si>
    <t>1.29,5</t>
  </si>
  <si>
    <t>1.11,8</t>
  </si>
  <si>
    <t>1.29,7</t>
  </si>
  <si>
    <t>1.29,8</t>
  </si>
  <si>
    <t>1.12,1</t>
  </si>
  <si>
    <t>1.30,0</t>
  </si>
  <si>
    <t>1.12,2</t>
  </si>
  <si>
    <t>1.30,2</t>
  </si>
  <si>
    <t>1.12,4</t>
  </si>
  <si>
    <t>1.30,3</t>
  </si>
  <si>
    <t>1.30,5</t>
  </si>
  <si>
    <t>1.30,7</t>
  </si>
  <si>
    <t>1.30,8</t>
  </si>
  <si>
    <t>1.12,9</t>
  </si>
  <si>
    <t>1.31,0</t>
  </si>
  <si>
    <t>1.13,0</t>
  </si>
  <si>
    <t>1.31,2</t>
  </si>
  <si>
    <t>1.31,3</t>
  </si>
  <si>
    <t>1.13,3</t>
  </si>
  <si>
    <t>1.31,5</t>
  </si>
  <si>
    <t>1.13,4</t>
  </si>
  <si>
    <t>1.31,7</t>
  </si>
  <si>
    <t>1.31,9</t>
  </si>
  <si>
    <t>1.13,7</t>
  </si>
  <si>
    <t>1.32,0</t>
  </si>
  <si>
    <t>1.13,8</t>
  </si>
  <si>
    <t>1.32,2</t>
  </si>
  <si>
    <t>1.14,0</t>
  </si>
  <si>
    <t>1.32,4</t>
  </si>
  <si>
    <t>1.32,6</t>
  </si>
  <si>
    <t>1.14,3</t>
  </si>
  <si>
    <t>1.32,8</t>
  </si>
  <si>
    <t>1.14,4</t>
  </si>
  <si>
    <t>1.33,2</t>
  </si>
  <si>
    <t>1.14,7</t>
  </si>
  <si>
    <t>1.33,4</t>
  </si>
  <si>
    <t>1.14,9</t>
  </si>
  <si>
    <t>1.33,6</t>
  </si>
  <si>
    <t>1.15,0</t>
  </si>
  <si>
    <t>1.33,8</t>
  </si>
  <si>
    <t>1.34,1</t>
  </si>
  <si>
    <t>1.15,4</t>
  </si>
  <si>
    <t>1.34,3</t>
  </si>
  <si>
    <t>1.15,6</t>
  </si>
  <si>
    <t>1.34,6</t>
  </si>
  <si>
    <t>1.15,8</t>
  </si>
  <si>
    <t>1.34,8</t>
  </si>
  <si>
    <t>1.16,0</t>
  </si>
  <si>
    <t>1.35,1</t>
  </si>
  <si>
    <t>1.35,4</t>
  </si>
  <si>
    <t>1.16,4</t>
  </si>
  <si>
    <t>1.35,7</t>
  </si>
  <si>
    <t>1.16,6</t>
  </si>
  <si>
    <t>1.35,9</t>
  </si>
  <si>
    <t>1.36,2</t>
  </si>
  <si>
    <t>1.17,0</t>
  </si>
  <si>
    <t>1.36,5</t>
  </si>
  <si>
    <t>1.17,2</t>
  </si>
  <si>
    <t>1.36,7</t>
  </si>
  <si>
    <t>1.17,4</t>
  </si>
  <si>
    <t>1.37,0</t>
  </si>
  <si>
    <t>1.17,6</t>
  </si>
  <si>
    <t>1.37,2</t>
  </si>
  <si>
    <t>1.17,8</t>
  </si>
  <si>
    <t>1.37,5</t>
  </si>
  <si>
    <t>1.37,8</t>
  </si>
  <si>
    <t>1.18,3</t>
  </si>
  <si>
    <t>1.38,0</t>
  </si>
  <si>
    <t>1.18,5</t>
  </si>
  <si>
    <t>1.38,3</t>
  </si>
  <si>
    <t>1.18,7</t>
  </si>
  <si>
    <t>1.38,6</t>
  </si>
  <si>
    <t>1.18,9</t>
  </si>
  <si>
    <t>1.38,9</t>
  </si>
  <si>
    <t>1.34,2</t>
  </si>
  <si>
    <t>1.39,5</t>
  </si>
  <si>
    <t>1.39,8</t>
  </si>
  <si>
    <t>1.19,9</t>
  </si>
  <si>
    <t>1.40,1</t>
  </si>
  <si>
    <t>1.40,4</t>
  </si>
  <si>
    <t>1.20,4</t>
  </si>
  <si>
    <t>1.20,6</t>
  </si>
  <si>
    <t>1.41,0</t>
  </si>
  <si>
    <t>1.20,8</t>
  </si>
  <si>
    <t>1.41,3</t>
  </si>
  <si>
    <t>1.41,6</t>
  </si>
  <si>
    <t>1.41,9</t>
  </si>
  <si>
    <t>1.21,5</t>
  </si>
  <si>
    <t>1.42,2</t>
  </si>
  <si>
    <t>1.21,8</t>
  </si>
  <si>
    <t>1.42,5</t>
  </si>
  <si>
    <t>1.22,0</t>
  </si>
  <si>
    <t>1.42,8</t>
  </si>
  <si>
    <t>1.22,3</t>
  </si>
  <si>
    <t>1.43,2</t>
  </si>
  <si>
    <t>1.22,5</t>
  </si>
  <si>
    <t>1.43,5</t>
  </si>
  <si>
    <t>1.22,8</t>
  </si>
  <si>
    <t>1.43,9</t>
  </si>
  <si>
    <t>1.23,1</t>
  </si>
  <si>
    <t>1.44,3</t>
  </si>
  <si>
    <t>1.23,4</t>
  </si>
  <si>
    <t>1.44,7</t>
  </si>
  <si>
    <t>1.23,8</t>
  </si>
  <si>
    <t>1.45,1</t>
  </si>
  <si>
    <t>1.24,1</t>
  </si>
  <si>
    <t>1.45,5</t>
  </si>
  <si>
    <t>1.24,5</t>
  </si>
  <si>
    <t>1.46,0</t>
  </si>
  <si>
    <t>1.24,8</t>
  </si>
  <si>
    <t>1.46,4</t>
  </si>
  <si>
    <t>1.25,2</t>
  </si>
  <si>
    <t>1.46,9</t>
  </si>
  <si>
    <t>1.25,5</t>
  </si>
  <si>
    <t>1.47,3</t>
  </si>
  <si>
    <t>1.25,8</t>
  </si>
  <si>
    <t>1.47,7</t>
  </si>
  <si>
    <t>1.26,2</t>
  </si>
  <si>
    <t>1.48,2</t>
  </si>
  <si>
    <t>1.26,5</t>
  </si>
  <si>
    <t>1.48,8</t>
  </si>
  <si>
    <t>1.26,9</t>
  </si>
  <si>
    <t>1.49,4</t>
  </si>
  <si>
    <t>1.27,2</t>
  </si>
  <si>
    <t>1.50,0</t>
  </si>
  <si>
    <t>1.27,6</t>
  </si>
  <si>
    <t>1.50,6</t>
  </si>
  <si>
    <t>1.28,0</t>
  </si>
  <si>
    <t>1.51,2</t>
  </si>
  <si>
    <t>1.28,4</t>
  </si>
  <si>
    <t>1.51,8</t>
  </si>
  <si>
    <t>1.52,4</t>
  </si>
  <si>
    <t>1.53,0</t>
  </si>
  <si>
    <t>1.29,9</t>
  </si>
  <si>
    <t>1.53,6</t>
  </si>
  <si>
    <t>1.30,4</t>
  </si>
  <si>
    <t>1.54,2</t>
  </si>
  <si>
    <t>1.54,8</t>
  </si>
  <si>
    <t>1.55,4</t>
  </si>
  <si>
    <t>1.31,8</t>
  </si>
  <si>
    <t>1.56,0</t>
  </si>
  <si>
    <t>1.32,3</t>
  </si>
  <si>
    <t>1.56,7</t>
  </si>
  <si>
    <t>1.57,4</t>
  </si>
  <si>
    <t>1.58,1</t>
  </si>
  <si>
    <t>1.34,0</t>
  </si>
  <si>
    <t>1.58,8</t>
  </si>
  <si>
    <t>1.59,5</t>
  </si>
  <si>
    <t>1.35,3</t>
  </si>
  <si>
    <t>2.00,2</t>
  </si>
  <si>
    <t>1.36,0</t>
  </si>
  <si>
    <t>2.01,0</t>
  </si>
  <si>
    <t>1.37,4</t>
  </si>
  <si>
    <t>2.02,6</t>
  </si>
  <si>
    <t>1.38,1</t>
  </si>
  <si>
    <t>2.03,4</t>
  </si>
  <si>
    <t>1.38,8</t>
  </si>
  <si>
    <t>2.04,2</t>
  </si>
  <si>
    <t>2.05,0</t>
  </si>
  <si>
    <t>1.40,2</t>
  </si>
  <si>
    <t>2.05,9</t>
  </si>
  <si>
    <t>1.40,9</t>
  </si>
  <si>
    <t>2.06,8</t>
  </si>
  <si>
    <t>2.07,7</t>
  </si>
  <si>
    <t>1.42,3</t>
  </si>
  <si>
    <t>2.08,6</t>
  </si>
  <si>
    <t>1.43,0</t>
  </si>
  <si>
    <t>2.09,5</t>
  </si>
  <si>
    <t>1.43,7</t>
  </si>
  <si>
    <t>2.10,4</t>
  </si>
  <si>
    <t>1.44,4</t>
  </si>
  <si>
    <t>2.11,3</t>
  </si>
  <si>
    <t>2.12,2</t>
  </si>
  <si>
    <t>1.45,8</t>
  </si>
  <si>
    <t>2.13,1</t>
  </si>
  <si>
    <t>1.46,5</t>
  </si>
  <si>
    <t>2.14,0</t>
  </si>
  <si>
    <t>2.15,0</t>
  </si>
  <si>
    <t>1.48,1</t>
  </si>
  <si>
    <t>2.16,0</t>
  </si>
  <si>
    <t>1.49,0</t>
  </si>
  <si>
    <t>2.17,0</t>
  </si>
  <si>
    <t>2.18,1</t>
  </si>
  <si>
    <t>1.50,7</t>
  </si>
  <si>
    <t>2.19,2</t>
  </si>
  <si>
    <t>1.51,6</t>
  </si>
  <si>
    <t>2.20,3</t>
  </si>
  <si>
    <t>1.52,5</t>
  </si>
  <si>
    <t>2.21,4</t>
  </si>
  <si>
    <t>1.53,4</t>
  </si>
  <si>
    <t>2.22,5</t>
  </si>
  <si>
    <t>1.54,3</t>
  </si>
  <si>
    <t>2.23,6</t>
  </si>
  <si>
    <t>1.55,2</t>
  </si>
  <si>
    <t>2.24,8</t>
  </si>
  <si>
    <t>1.56,1</t>
  </si>
  <si>
    <t>2.26,0</t>
  </si>
  <si>
    <t>1.57,0</t>
  </si>
  <si>
    <t>2.27,2</t>
  </si>
  <si>
    <t>1.57,9</t>
  </si>
  <si>
    <t>2.28,4</t>
  </si>
  <si>
    <t>2.29,6</t>
  </si>
  <si>
    <t>1.59,7</t>
  </si>
  <si>
    <t>2.30,8</t>
  </si>
  <si>
    <t>2.00,6</t>
  </si>
  <si>
    <t>2.32,0</t>
  </si>
  <si>
    <t>2.01,5</t>
  </si>
  <si>
    <t>2.33,2</t>
  </si>
  <si>
    <t>2.02,4</t>
  </si>
  <si>
    <t>2.34,4</t>
  </si>
  <si>
    <t>2.35,7</t>
  </si>
  <si>
    <t>2.04,4</t>
  </si>
  <si>
    <t>2.37,0</t>
  </si>
  <si>
    <t>2.05,4</t>
  </si>
  <si>
    <t>2.38,3</t>
  </si>
  <si>
    <t>2.06,4</t>
  </si>
  <si>
    <t>2.39,6</t>
  </si>
  <si>
    <t>2.07,4</t>
  </si>
  <si>
    <t>2.40,9</t>
  </si>
  <si>
    <t>2.08,4</t>
  </si>
  <si>
    <t>2.42,2</t>
  </si>
  <si>
    <t>2.43,5</t>
  </si>
  <si>
    <t>2.10,6</t>
  </si>
  <si>
    <t>2.44,8</t>
  </si>
  <si>
    <t>2.11,7</t>
  </si>
  <si>
    <t>2.47,5</t>
  </si>
  <si>
    <t>2.12,8</t>
  </si>
  <si>
    <t>2.13,9</t>
  </si>
  <si>
    <t>2.48,9</t>
  </si>
  <si>
    <t>2.50,3</t>
  </si>
  <si>
    <t>2.16,1</t>
  </si>
  <si>
    <t>2.51,7</t>
  </si>
  <si>
    <t>2.17,3</t>
  </si>
  <si>
    <t>2.53,1</t>
  </si>
  <si>
    <t>2.18,5</t>
  </si>
  <si>
    <t>2.54,5</t>
  </si>
  <si>
    <t>2.19,7</t>
  </si>
  <si>
    <t>2.55,9</t>
  </si>
  <si>
    <t>2.20,9</t>
  </si>
  <si>
    <t>2.57,3</t>
  </si>
  <si>
    <t>2.22,1</t>
  </si>
  <si>
    <t>2.58,7</t>
  </si>
  <si>
    <t>2.23,3</t>
  </si>
  <si>
    <t>3.00,1</t>
  </si>
  <si>
    <t>2.24,5</t>
  </si>
  <si>
    <t>3.01,5</t>
  </si>
  <si>
    <t>длина</t>
  </si>
  <si>
    <t>высота</t>
  </si>
  <si>
    <t>мяч</t>
  </si>
  <si>
    <t>1.21,7</t>
  </si>
  <si>
    <t>1.55,3</t>
  </si>
  <si>
    <t>2.28,0</t>
  </si>
  <si>
    <t>1.55,5</t>
  </si>
  <si>
    <t>2.28,2</t>
  </si>
  <si>
    <t>1.55,7</t>
  </si>
  <si>
    <t>2.28,5</t>
  </si>
  <si>
    <t>1.22,1</t>
  </si>
  <si>
    <t>1.55,9</t>
  </si>
  <si>
    <t>2.28,7</t>
  </si>
  <si>
    <t>2.29,0</t>
  </si>
  <si>
    <t>1.22,4</t>
  </si>
  <si>
    <t>1.56,3</t>
  </si>
  <si>
    <t>2.29,2</t>
  </si>
  <si>
    <t>2.29,5</t>
  </si>
  <si>
    <t>1.22,7</t>
  </si>
  <si>
    <t>2.29,7</t>
  </si>
  <si>
    <t>1.56,9</t>
  </si>
  <si>
    <t>2.30,0</t>
  </si>
  <si>
    <t>1.23,0</t>
  </si>
  <si>
    <t>1.57,2</t>
  </si>
  <si>
    <t>2.30,2</t>
  </si>
  <si>
    <t>2.30,5</t>
  </si>
  <si>
    <t>1.23,3</t>
  </si>
  <si>
    <t>1.57,6</t>
  </si>
  <si>
    <t>1.23,5</t>
  </si>
  <si>
    <t>2.31,1</t>
  </si>
  <si>
    <t>1.23,7</t>
  </si>
  <si>
    <t>2.31,4</t>
  </si>
  <si>
    <t>1.23,9</t>
  </si>
  <si>
    <t>1.58,3</t>
  </si>
  <si>
    <t>2.31,7</t>
  </si>
  <si>
    <t>1.24,0</t>
  </si>
  <si>
    <t>1.58,5</t>
  </si>
  <si>
    <t>1.24,2</t>
  </si>
  <si>
    <t>2.32,3</t>
  </si>
  <si>
    <t>1.24,4</t>
  </si>
  <si>
    <t>1.59,0</t>
  </si>
  <si>
    <t>2.32,6</t>
  </si>
  <si>
    <t>1.24,6</t>
  </si>
  <si>
    <t>1.59,3</t>
  </si>
  <si>
    <t>2.33,0</t>
  </si>
  <si>
    <t>1.59,6</t>
  </si>
  <si>
    <t>2.33,3</t>
  </si>
  <si>
    <t>1.25,0</t>
  </si>
  <si>
    <t>1.59,8</t>
  </si>
  <si>
    <t>2.33,7</t>
  </si>
  <si>
    <t>2.00,0</t>
  </si>
  <si>
    <t>2.34,0</t>
  </si>
  <si>
    <t>1.25,4</t>
  </si>
  <si>
    <t>2.00,3</t>
  </si>
  <si>
    <t>1.25,6</t>
  </si>
  <si>
    <t>2.34,7</t>
  </si>
  <si>
    <t>2.00,9</t>
  </si>
  <si>
    <t>2.35,1</t>
  </si>
  <si>
    <t>1.26,0</t>
  </si>
  <si>
    <t>2.01,2</t>
  </si>
  <si>
    <t>2.35,4</t>
  </si>
  <si>
    <t>2.35,8</t>
  </si>
  <si>
    <t>1.26,4</t>
  </si>
  <si>
    <t>2.01,8</t>
  </si>
  <si>
    <t>2.36,2</t>
  </si>
  <si>
    <t>1.26,6</t>
  </si>
  <si>
    <t>2.02,1</t>
  </si>
  <si>
    <t>2.36,5</t>
  </si>
  <si>
    <t>1.26,8</t>
  </si>
  <si>
    <t>2.36,9</t>
  </si>
  <si>
    <t>1.27,0</t>
  </si>
  <si>
    <t>2.02,7</t>
  </si>
  <si>
    <t>2.37,3</t>
  </si>
  <si>
    <t>2.03,0</t>
  </si>
  <si>
    <t>2.37,7</t>
  </si>
  <si>
    <t>1.27,4</t>
  </si>
  <si>
    <t>2.38,1</t>
  </si>
  <si>
    <t>2.03,7</t>
  </si>
  <si>
    <t>2.38,5</t>
  </si>
  <si>
    <t>1.27,8</t>
  </si>
  <si>
    <t>2.04,1</t>
  </si>
  <si>
    <t>2.38,9</t>
  </si>
  <si>
    <t>2.39,3</t>
  </si>
  <si>
    <t>2.04,8</t>
  </si>
  <si>
    <t>2.39,7</t>
  </si>
  <si>
    <t>2.05,1</t>
  </si>
  <si>
    <t>2.40,1</t>
  </si>
  <si>
    <t>2.05,5</t>
  </si>
  <si>
    <t>2.40,5</t>
  </si>
  <si>
    <t>2.05,8</t>
  </si>
  <si>
    <t>2.41,0</t>
  </si>
  <si>
    <t>1.29,3</t>
  </si>
  <si>
    <t>2.06,2</t>
  </si>
  <si>
    <t>2.41,5</t>
  </si>
  <si>
    <t>2.06,5</t>
  </si>
  <si>
    <t>2.41,9</t>
  </si>
  <si>
    <t>2.06,9</t>
  </si>
  <si>
    <t>2.42,4</t>
  </si>
  <si>
    <t>2.07,2</t>
  </si>
  <si>
    <t>2.42,8</t>
  </si>
  <si>
    <t>2.07,6</t>
  </si>
  <si>
    <t>2.43,3</t>
  </si>
  <si>
    <t>2.08,0</t>
  </si>
  <si>
    <t>2.43,8</t>
  </si>
  <si>
    <t>2.44,2</t>
  </si>
  <si>
    <t>1.31,1</t>
  </si>
  <si>
    <t>2.08,8</t>
  </si>
  <si>
    <t>2.44,7</t>
  </si>
  <si>
    <t>1.31,4</t>
  </si>
  <si>
    <t>2.09,2</t>
  </si>
  <si>
    <t>2.45,2</t>
  </si>
  <si>
    <t>2.09,6</t>
  </si>
  <si>
    <t>2.45,7</t>
  </si>
  <si>
    <t>2.10,0</t>
  </si>
  <si>
    <t>2.46,2</t>
  </si>
  <si>
    <t>2.46,7</t>
  </si>
  <si>
    <t>2.10,9</t>
  </si>
  <si>
    <t>2.47,2</t>
  </si>
  <si>
    <t>1.32,9</t>
  </si>
  <si>
    <t>2.47,8</t>
  </si>
  <si>
    <t>2.48,3</t>
  </si>
  <si>
    <t>1.33,5</t>
  </si>
  <si>
    <t>2.12,1</t>
  </si>
  <si>
    <t>2.12,5</t>
  </si>
  <si>
    <t>2.49,4</t>
  </si>
  <si>
    <t>2.13,0</t>
  </si>
  <si>
    <t>2.50,0</t>
  </si>
  <si>
    <t>1.34,4</t>
  </si>
  <si>
    <t>2.13,4</t>
  </si>
  <si>
    <t>2.50,5</t>
  </si>
  <si>
    <t>1.34,7</t>
  </si>
  <si>
    <t>2.13,8</t>
  </si>
  <si>
    <t>2.51,1</t>
  </si>
  <si>
    <t>1.35,0</t>
  </si>
  <si>
    <t>2.14,3</t>
  </si>
  <si>
    <t>2.14,7</t>
  </si>
  <si>
    <t>2.52,3</t>
  </si>
  <si>
    <t>1.35,6</t>
  </si>
  <si>
    <t>2.15,2</t>
  </si>
  <si>
    <t>2.52,9</t>
  </si>
  <si>
    <t>2.15,6</t>
  </si>
  <si>
    <t>2.53,5</t>
  </si>
  <si>
    <t>1.36,3</t>
  </si>
  <si>
    <t>2.54,2</t>
  </si>
  <si>
    <t>1.36,6</t>
  </si>
  <si>
    <t>2.16,6</t>
  </si>
  <si>
    <t>2.54,8</t>
  </si>
  <si>
    <t>1.36,9</t>
  </si>
  <si>
    <t>2.17,1</t>
  </si>
  <si>
    <t>2.55,5</t>
  </si>
  <si>
    <t>1.37,3</t>
  </si>
  <si>
    <t>2.17,6</t>
  </si>
  <si>
    <t>2.56,2</t>
  </si>
  <si>
    <t>1.37,7</t>
  </si>
  <si>
    <t>2.18,2</t>
  </si>
  <si>
    <t>2.56,9</t>
  </si>
  <si>
    <t>2.18,8</t>
  </si>
  <si>
    <t>2.57,6</t>
  </si>
  <si>
    <t>1.38,5</t>
  </si>
  <si>
    <t>2.19,4</t>
  </si>
  <si>
    <t>2.58,3</t>
  </si>
  <si>
    <t>2.20,0</t>
  </si>
  <si>
    <t>2.59,0</t>
  </si>
  <si>
    <t>1.39,4</t>
  </si>
  <si>
    <t>2.20,7</t>
  </si>
  <si>
    <t>2.59,7</t>
  </si>
  <si>
    <t>2.21,3</t>
  </si>
  <si>
    <t>3.00,4</t>
  </si>
  <si>
    <t>1.40,3</t>
  </si>
  <si>
    <t>2.21,9</t>
  </si>
  <si>
    <t>3.01,1</t>
  </si>
  <si>
    <t>1.40,8</t>
  </si>
  <si>
    <t>3.01,9</t>
  </si>
  <si>
    <t>2.23,2</t>
  </si>
  <si>
    <t>3.02,7</t>
  </si>
  <si>
    <t>1.41,8</t>
  </si>
  <si>
    <t>2.23,8</t>
  </si>
  <si>
    <t>3.03,5</t>
  </si>
  <si>
    <t>2.24,4</t>
  </si>
  <si>
    <t>3.04,4</t>
  </si>
  <si>
    <t>2.25,1</t>
  </si>
  <si>
    <t>3.05,3</t>
  </si>
  <si>
    <t>1.43,3</t>
  </si>
  <si>
    <t>2.25,8</t>
  </si>
  <si>
    <t>3.06,2</t>
  </si>
  <si>
    <t>1.43,8</t>
  </si>
  <si>
    <t>2.26,5</t>
  </si>
  <si>
    <t>3.07,1</t>
  </si>
  <si>
    <t>2.27,3</t>
  </si>
  <si>
    <t>3.08,0</t>
  </si>
  <si>
    <t>1.44,8</t>
  </si>
  <si>
    <t>2.28,1</t>
  </si>
  <si>
    <t>3.09,0</t>
  </si>
  <si>
    <t>1.45,4</t>
  </si>
  <si>
    <t>2.28,9</t>
  </si>
  <si>
    <t>3.10,0</t>
  </si>
  <si>
    <t>3.11,1</t>
  </si>
  <si>
    <t>1.46,6</t>
  </si>
  <si>
    <t>2.30,6</t>
  </si>
  <si>
    <t>3.12,2</t>
  </si>
  <si>
    <t>1.47,2</t>
  </si>
  <si>
    <t>2.31,5</t>
  </si>
  <si>
    <t>3.13,4</t>
  </si>
  <si>
    <t>1.47,8</t>
  </si>
  <si>
    <t>2.32,4</t>
  </si>
  <si>
    <t>3.14,6</t>
  </si>
  <si>
    <t>1.48,4</t>
  </si>
  <si>
    <t>3.15,8</t>
  </si>
  <si>
    <t>2.34,2</t>
  </si>
  <si>
    <t>3.17,0</t>
  </si>
  <si>
    <t>1.49,6</t>
  </si>
  <si>
    <t>3.18,2</t>
  </si>
  <si>
    <t>1.50,2</t>
  </si>
  <si>
    <t>2.36,0</t>
  </si>
  <si>
    <t>3.19,4</t>
  </si>
  <si>
    <t>1.50,8</t>
  </si>
  <si>
    <t>3.20,6</t>
  </si>
  <si>
    <t>1.51,5</t>
  </si>
  <si>
    <t>2.37,8</t>
  </si>
  <si>
    <t>3.21,8</t>
  </si>
  <si>
    <t>1.52,2</t>
  </si>
  <si>
    <t>2.38,7</t>
  </si>
  <si>
    <t>3.23,0</t>
  </si>
  <si>
    <t>1.52,9</t>
  </si>
  <si>
    <t>3.24,3</t>
  </si>
  <si>
    <t>2.40,8</t>
  </si>
  <si>
    <t>3.25,7</t>
  </si>
  <si>
    <t>1.54,4</t>
  </si>
  <si>
    <t>3.27,2</t>
  </si>
  <si>
    <t>2.43,0</t>
  </si>
  <si>
    <t>3.28,8</t>
  </si>
  <si>
    <t>2.44,1</t>
  </si>
  <si>
    <t>3.30,5</t>
  </si>
  <si>
    <t>3.32,2</t>
  </si>
  <si>
    <t>2.46,4</t>
  </si>
  <si>
    <t>3.33,9</t>
  </si>
  <si>
    <t>2.47,6</t>
  </si>
  <si>
    <t>3.35,6</t>
  </si>
  <si>
    <t>2.48,8</t>
  </si>
  <si>
    <t>3.37,3</t>
  </si>
  <si>
    <t>2.51,0</t>
  </si>
  <si>
    <t>3.39,0</t>
  </si>
  <si>
    <t>2.52,2</t>
  </si>
  <si>
    <t>3.40,7</t>
  </si>
  <si>
    <t>2.53,4</t>
  </si>
  <si>
    <t>3.42,4</t>
  </si>
  <si>
    <t>2.03,3</t>
  </si>
  <si>
    <t>2.54,6</t>
  </si>
  <si>
    <t>3.44,1</t>
  </si>
  <si>
    <t>2.55,8</t>
  </si>
  <si>
    <t>3.45,0</t>
  </si>
  <si>
    <t>2.57,0</t>
  </si>
  <si>
    <t>3.47,5</t>
  </si>
  <si>
    <t>2.06,0</t>
  </si>
  <si>
    <t>2.58,2</t>
  </si>
  <si>
    <t>3.49,2</t>
  </si>
  <si>
    <t>2.59,4</t>
  </si>
  <si>
    <t>3.50,9</t>
  </si>
  <si>
    <t>2.07,8</t>
  </si>
  <si>
    <t>3.00,7</t>
  </si>
  <si>
    <t>3.52,6</t>
  </si>
  <si>
    <t>2.08,7</t>
  </si>
  <si>
    <t>3.02,0</t>
  </si>
  <si>
    <t>3.54,3</t>
  </si>
  <si>
    <t>3.03,3</t>
  </si>
  <si>
    <t>3.56,0</t>
  </si>
  <si>
    <t>2.10,5</t>
  </si>
  <si>
    <t>3.04,6</t>
  </si>
  <si>
    <t>3.57,7</t>
  </si>
  <si>
    <t>2.11,4</t>
  </si>
  <si>
    <t>3.05,9</t>
  </si>
  <si>
    <t>3.59,4</t>
  </si>
  <si>
    <t>2.12,3</t>
  </si>
  <si>
    <t>3.07,2</t>
  </si>
  <si>
    <t>4.01,1</t>
  </si>
  <si>
    <t>2.13,2</t>
  </si>
  <si>
    <t>3.08,5</t>
  </si>
  <si>
    <t>4.02,8</t>
  </si>
  <si>
    <t>2.14,1</t>
  </si>
  <si>
    <t>3.09,8</t>
  </si>
  <si>
    <t>4.04,5</t>
  </si>
  <si>
    <t>2.15,1</t>
  </si>
  <si>
    <t>3.11,2</t>
  </si>
  <si>
    <t>4.06,3</t>
  </si>
  <si>
    <t>2.16,2</t>
  </si>
  <si>
    <t>3.12,6</t>
  </si>
  <si>
    <t>4.08,1</t>
  </si>
  <si>
    <t>3.14,0</t>
  </si>
  <si>
    <t>4.10,0</t>
  </si>
  <si>
    <t>2.18,4</t>
  </si>
  <si>
    <t>3.15,5</t>
  </si>
  <si>
    <t>4.11,9</t>
  </si>
  <si>
    <t>2.19,6</t>
  </si>
  <si>
    <t>4.13,8</t>
  </si>
  <si>
    <t>2.20,8</t>
  </si>
  <si>
    <t>3.18,3</t>
  </si>
  <si>
    <t>4.15,7</t>
  </si>
  <si>
    <t>2.22,0</t>
  </si>
  <si>
    <t>3.20,0</t>
  </si>
  <si>
    <t>4.17,6</t>
  </si>
  <si>
    <t>3.21,7</t>
  </si>
  <si>
    <t>4.19,6</t>
  </si>
  <si>
    <t>2.24,6</t>
  </si>
  <si>
    <t>3.23,3</t>
  </si>
  <si>
    <t>4.21,7</t>
  </si>
  <si>
    <t>2.25,9</t>
  </si>
  <si>
    <t>3.25,0</t>
  </si>
  <si>
    <t>4.23,8</t>
  </si>
  <si>
    <t>3.26,8</t>
  </si>
  <si>
    <t>4.26,0</t>
  </si>
  <si>
    <t>3.28,7</t>
  </si>
  <si>
    <t>4.28,2</t>
  </si>
  <si>
    <t>2.29,8</t>
  </si>
  <si>
    <t>3.30,7</t>
  </si>
  <si>
    <t>4.30,4</t>
  </si>
  <si>
    <t>3.32,7</t>
  </si>
  <si>
    <t>4.32,6</t>
  </si>
  <si>
    <t>3.34,8</t>
  </si>
  <si>
    <t>4.34,8</t>
  </si>
  <si>
    <t>3.36,9</t>
  </si>
  <si>
    <t>4.37,0</t>
  </si>
  <si>
    <t>2.35,0</t>
  </si>
  <si>
    <t>4.39,2</t>
  </si>
  <si>
    <t>2.36,3</t>
  </si>
  <si>
    <t>3.41,1</t>
  </si>
  <si>
    <t>4.41,5</t>
  </si>
  <si>
    <t>2.37,6</t>
  </si>
  <si>
    <t>3.43,2</t>
  </si>
  <si>
    <t>4.43,8</t>
  </si>
  <si>
    <t>3.45,3</t>
  </si>
  <si>
    <t>4.46,1</t>
  </si>
  <si>
    <t>2.40,2</t>
  </si>
  <si>
    <t>3.47,4</t>
  </si>
  <si>
    <t>4.48,4</t>
  </si>
  <si>
    <t>2.41,6</t>
  </si>
  <si>
    <t>3.49,6</t>
  </si>
  <si>
    <t>4.50,8</t>
  </si>
  <si>
    <t>3.51,9</t>
  </si>
  <si>
    <t>4.53,4</t>
  </si>
  <si>
    <t>2.44,5</t>
  </si>
  <si>
    <t>4.56,2</t>
  </si>
  <si>
    <t>2.46,1</t>
  </si>
  <si>
    <t>3.56,8</t>
  </si>
  <si>
    <t>4.59,2</t>
  </si>
  <si>
    <t>5.02,4</t>
  </si>
  <si>
    <t>2.49,5</t>
  </si>
  <si>
    <t>4.02,1</t>
  </si>
  <si>
    <t>5.06,0</t>
  </si>
  <si>
    <t>2.51,3</t>
  </si>
  <si>
    <t>4.04,3</t>
  </si>
  <si>
    <t>5.10,0</t>
  </si>
  <si>
    <t>4.07,6</t>
  </si>
  <si>
    <t>5.14,5</t>
  </si>
  <si>
    <t>60 м.</t>
  </si>
  <si>
    <t>рез</t>
  </si>
  <si>
    <t>очки</t>
  </si>
  <si>
    <t>500 м.</t>
  </si>
  <si>
    <t>600 м.</t>
  </si>
  <si>
    <t>1.11,1</t>
  </si>
  <si>
    <t>1.11,4</t>
  </si>
  <si>
    <t>1.11,5</t>
  </si>
  <si>
    <t>1.11,6</t>
  </si>
  <si>
    <t>1.11,9</t>
  </si>
  <si>
    <t>1.12,0</t>
  </si>
  <si>
    <t>1.12,3</t>
  </si>
  <si>
    <t>1.12,5</t>
  </si>
  <si>
    <t>1.12,6</t>
  </si>
  <si>
    <t>1.12,7</t>
  </si>
  <si>
    <t>1.12,8</t>
  </si>
  <si>
    <t>1.13,1</t>
  </si>
  <si>
    <t>1.13,2</t>
  </si>
  <si>
    <t>1.13,5</t>
  </si>
  <si>
    <t>1.13,6</t>
  </si>
  <si>
    <t>1.13,9</t>
  </si>
  <si>
    <t>1.14,1</t>
  </si>
  <si>
    <t>1.14,2</t>
  </si>
  <si>
    <t>1.14,5</t>
  </si>
  <si>
    <t>1.14,6</t>
  </si>
  <si>
    <t>1.14,8</t>
  </si>
  <si>
    <t>1.15,1</t>
  </si>
  <si>
    <t>1.15,2</t>
  </si>
  <si>
    <t>1.15,3</t>
  </si>
  <si>
    <t>1.15,5</t>
  </si>
  <si>
    <t>1.15,7</t>
  </si>
  <si>
    <t>1.15,9</t>
  </si>
  <si>
    <t>1.16,1</t>
  </si>
  <si>
    <t>1.16,2</t>
  </si>
  <si>
    <t>1.16,3</t>
  </si>
  <si>
    <t>1.16,5</t>
  </si>
  <si>
    <t>1.16,7</t>
  </si>
  <si>
    <t>1.16,8</t>
  </si>
  <si>
    <t>1.16,9</t>
  </si>
  <si>
    <t>1.17,1</t>
  </si>
  <si>
    <t>1.17,3</t>
  </si>
  <si>
    <t>1.17,5</t>
  </si>
  <si>
    <t>1.17,7</t>
  </si>
  <si>
    <t>1.17,9</t>
  </si>
  <si>
    <t>1.18.0</t>
  </si>
  <si>
    <t>1.18,1</t>
  </si>
  <si>
    <t>1.18,2</t>
  </si>
  <si>
    <t>1.18,4</t>
  </si>
  <si>
    <t>1.18,6</t>
  </si>
  <si>
    <t>1.18,8</t>
  </si>
  <si>
    <t>1.19,0</t>
  </si>
  <si>
    <t>1.19,1</t>
  </si>
  <si>
    <t>1.19,2</t>
  </si>
  <si>
    <t>1.19,3</t>
  </si>
  <si>
    <t>1.19,4</t>
  </si>
  <si>
    <t>1.19,5</t>
  </si>
  <si>
    <t>1.19,6</t>
  </si>
  <si>
    <t>1.19,7</t>
  </si>
  <si>
    <t>1.19,8</t>
  </si>
  <si>
    <t>1.20,0</t>
  </si>
  <si>
    <t>1.21,1</t>
  </si>
  <si>
    <t>1.20,2</t>
  </si>
  <si>
    <t>1.20,3</t>
  </si>
  <si>
    <t>1.20,5</t>
  </si>
  <si>
    <t>1.20,7</t>
  </si>
  <si>
    <t>1.20,9</t>
  </si>
  <si>
    <t>1.21,0</t>
  </si>
  <si>
    <t>1.21,2</t>
  </si>
  <si>
    <t>1.21,3</t>
  </si>
  <si>
    <t>1.21,4</t>
  </si>
  <si>
    <t>1.21,6</t>
  </si>
  <si>
    <t>1.21,9</t>
  </si>
  <si>
    <t>1.22,2</t>
  </si>
  <si>
    <t>1.22,6</t>
  </si>
  <si>
    <t>1.22,9</t>
  </si>
  <si>
    <t>1.23,2</t>
  </si>
  <si>
    <t>1.23,6</t>
  </si>
  <si>
    <t>1.24,3</t>
  </si>
  <si>
    <t>1.24,7</t>
  </si>
  <si>
    <t>1.24,9</t>
  </si>
  <si>
    <t>1.25,1</t>
  </si>
  <si>
    <t>1.25,3</t>
  </si>
  <si>
    <t>1.25,7</t>
  </si>
  <si>
    <t>1.25,9</t>
  </si>
  <si>
    <t>1.26,1</t>
  </si>
  <si>
    <t>1.26,3</t>
  </si>
  <si>
    <t>1.26,7</t>
  </si>
  <si>
    <t>1.27,1</t>
  </si>
  <si>
    <t>1.27,3</t>
  </si>
  <si>
    <t>1.27,5</t>
  </si>
  <si>
    <t>1.27,7</t>
  </si>
  <si>
    <t>1.27,9</t>
  </si>
  <si>
    <t>1.28,1</t>
  </si>
  <si>
    <t>1.28,2</t>
  </si>
  <si>
    <t>1.28,3</t>
  </si>
  <si>
    <t>1.28,7</t>
  </si>
  <si>
    <t>1.29,0</t>
  </si>
  <si>
    <t>1.29,6</t>
  </si>
  <si>
    <t>1.30,1</t>
  </si>
  <si>
    <t>1.30,6</t>
  </si>
  <si>
    <t>1.30,9</t>
  </si>
  <si>
    <t>1.31,6</t>
  </si>
  <si>
    <t>1.32,1</t>
  </si>
  <si>
    <t>1.32,5</t>
  </si>
  <si>
    <t>1.32,7</t>
  </si>
  <si>
    <t>1.33,0</t>
  </si>
  <si>
    <t>1.33,1</t>
  </si>
  <si>
    <t>1.33,3</t>
  </si>
  <si>
    <t>1.33,7</t>
  </si>
  <si>
    <t>1.33,9</t>
  </si>
  <si>
    <t>1.34,5</t>
  </si>
  <si>
    <t>1.34,9</t>
  </si>
  <si>
    <t>1.35,2</t>
  </si>
  <si>
    <t>1.35,5</t>
  </si>
  <si>
    <t>1.35,8</t>
  </si>
  <si>
    <t>1.36,1</t>
  </si>
  <si>
    <t>1.36,4</t>
  </si>
  <si>
    <t>1.36,8</t>
  </si>
  <si>
    <t>1.37,1</t>
  </si>
  <si>
    <t>1.37,6</t>
  </si>
  <si>
    <t>1.37,9</t>
  </si>
  <si>
    <t>1.38,2</t>
  </si>
  <si>
    <t>1.38,4</t>
  </si>
  <si>
    <t>1.38,7</t>
  </si>
  <si>
    <t>1.39,0</t>
  </si>
  <si>
    <t>1.39,1</t>
  </si>
  <si>
    <t>1.39,2</t>
  </si>
  <si>
    <t>1.39,3</t>
  </si>
  <si>
    <t>1.39,6</t>
  </si>
  <si>
    <t>1.39,7</t>
  </si>
  <si>
    <t>1.39,9</t>
  </si>
  <si>
    <t>1.40,0</t>
  </si>
  <si>
    <t>1.40,5</t>
  </si>
  <si>
    <t>1.40,6</t>
  </si>
  <si>
    <t>1.40,7</t>
  </si>
  <si>
    <t>1.41,1</t>
  </si>
  <si>
    <t>1.41,2</t>
  </si>
  <si>
    <t>1.41,4</t>
  </si>
  <si>
    <t>1.41,5</t>
  </si>
  <si>
    <t>1.41,7</t>
  </si>
  <si>
    <t>1.42,0</t>
  </si>
  <si>
    <t>1.42,1</t>
  </si>
  <si>
    <t>1.42,4</t>
  </si>
  <si>
    <t>1.42,6</t>
  </si>
  <si>
    <t>1.42,7</t>
  </si>
  <si>
    <t>1.42,9</t>
  </si>
  <si>
    <t>1.43,1</t>
  </si>
  <si>
    <t>1.43,4</t>
  </si>
  <si>
    <t>1.43,6</t>
  </si>
  <si>
    <t>1.44,0</t>
  </si>
  <si>
    <t>1.44,1</t>
  </si>
  <si>
    <t>1.44,2</t>
  </si>
  <si>
    <t>1.44,5</t>
  </si>
  <si>
    <t>1.44,6</t>
  </si>
  <si>
    <t>1.44,9</t>
  </si>
  <si>
    <t>1.45,0</t>
  </si>
  <si>
    <t>1.45,2</t>
  </si>
  <si>
    <t>1.45,3</t>
  </si>
  <si>
    <t>1.45,6</t>
  </si>
  <si>
    <t>1.45,7</t>
  </si>
  <si>
    <t>1.45,9</t>
  </si>
  <si>
    <t>1.46,1</t>
  </si>
  <si>
    <t>1.46,2</t>
  </si>
  <si>
    <t>1.46,3</t>
  </si>
  <si>
    <t>1.46,7</t>
  </si>
  <si>
    <t>1.46,8</t>
  </si>
  <si>
    <t>1.47,0</t>
  </si>
  <si>
    <t>1.47,1</t>
  </si>
  <si>
    <t>1.47,4</t>
  </si>
  <si>
    <t>1.47,5</t>
  </si>
  <si>
    <t>1.47,6</t>
  </si>
  <si>
    <t>1.47,9</t>
  </si>
  <si>
    <t>1.48,0</t>
  </si>
  <si>
    <t>1.48,3</t>
  </si>
  <si>
    <t>1.48,5</t>
  </si>
  <si>
    <t>1.48,6</t>
  </si>
  <si>
    <t>1.48,7</t>
  </si>
  <si>
    <t>1.48,9</t>
  </si>
  <si>
    <t>1.49,1</t>
  </si>
  <si>
    <t>1.49,2</t>
  </si>
  <si>
    <t>1.49,3</t>
  </si>
  <si>
    <t>1.49,5</t>
  </si>
  <si>
    <t>1.49,7</t>
  </si>
  <si>
    <t>1.49,8</t>
  </si>
  <si>
    <t>1.49,9</t>
  </si>
  <si>
    <t>1.50,1</t>
  </si>
  <si>
    <t>1.50,3</t>
  </si>
  <si>
    <t>1.50,4</t>
  </si>
  <si>
    <t>1.50,5</t>
  </si>
  <si>
    <t>1.50,9</t>
  </si>
  <si>
    <t>1.51,0</t>
  </si>
  <si>
    <t>1.51,1</t>
  </si>
  <si>
    <t>1.51,3</t>
  </si>
  <si>
    <t>1.51,4</t>
  </si>
  <si>
    <t>1.51,7</t>
  </si>
  <si>
    <t>1.51,9</t>
  </si>
  <si>
    <t>1.52,0</t>
  </si>
  <si>
    <t>1.52,1</t>
  </si>
  <si>
    <t>1.52,3</t>
  </si>
  <si>
    <t>1.52,6</t>
  </si>
  <si>
    <t>1.52,7</t>
  </si>
  <si>
    <t>1.52,8</t>
  </si>
  <si>
    <t>1.53,1</t>
  </si>
  <si>
    <t>1.53,2</t>
  </si>
  <si>
    <t>1.53,3</t>
  </si>
  <si>
    <t>1.53,5</t>
  </si>
  <si>
    <t>1.53,7</t>
  </si>
  <si>
    <t>1.53,8</t>
  </si>
  <si>
    <t>1.53,9</t>
  </si>
  <si>
    <t>1.54,0</t>
  </si>
  <si>
    <t>1.54,1</t>
  </si>
  <si>
    <t>1.54,5</t>
  </si>
  <si>
    <t>1.54,6</t>
  </si>
  <si>
    <t>1.54,7</t>
  </si>
  <si>
    <t>1.54,9</t>
  </si>
  <si>
    <t>1.55,0</t>
  </si>
  <si>
    <t>1.55,1</t>
  </si>
  <si>
    <t>1.55,6</t>
  </si>
  <si>
    <t>1.55,8</t>
  </si>
  <si>
    <t>1.56,2</t>
  </si>
  <si>
    <t>1.56,4</t>
  </si>
  <si>
    <t>1.56,5</t>
  </si>
  <si>
    <t>1.56,6</t>
  </si>
  <si>
    <t>1.56,8</t>
  </si>
  <si>
    <t>1.57,1</t>
  </si>
  <si>
    <t>1.57,3</t>
  </si>
  <si>
    <t>1.57,5</t>
  </si>
  <si>
    <t>1.57,7</t>
  </si>
  <si>
    <t>1.57,8</t>
  </si>
  <si>
    <t>1.58,0</t>
  </si>
  <si>
    <t>1.58,2</t>
  </si>
  <si>
    <t>1.58,4</t>
  </si>
  <si>
    <t>1.58,6</t>
  </si>
  <si>
    <t>1.58,7</t>
  </si>
  <si>
    <t>1.58,9</t>
  </si>
  <si>
    <t>1.59,1</t>
  </si>
  <si>
    <t>1.59,2</t>
  </si>
  <si>
    <t>1.59,4</t>
  </si>
  <si>
    <t>1.59,9</t>
  </si>
  <si>
    <t>2.00,1</t>
  </si>
  <si>
    <t>2.00,4</t>
  </si>
  <si>
    <t>2.00,5</t>
  </si>
  <si>
    <t>2.00,7</t>
  </si>
  <si>
    <t>2.00,8</t>
  </si>
  <si>
    <t>2.01,1</t>
  </si>
  <si>
    <t>2.01,3</t>
  </si>
  <si>
    <t>2.01,4</t>
  </si>
  <si>
    <t>2.01,6</t>
  </si>
  <si>
    <t>2.01,7</t>
  </si>
  <si>
    <t>2.01,9</t>
  </si>
  <si>
    <t>2.02,0</t>
  </si>
  <si>
    <t>2.02,2</t>
  </si>
  <si>
    <t>2.02,3</t>
  </si>
  <si>
    <t>2.02,5</t>
  </si>
  <si>
    <t>2.02,8</t>
  </si>
  <si>
    <t>2.02,9</t>
  </si>
  <si>
    <t>2.03,1</t>
  </si>
  <si>
    <t>2.03,2</t>
  </si>
  <si>
    <t>2.03,5</t>
  </si>
  <si>
    <t>2.03,6</t>
  </si>
  <si>
    <t>2.03,8</t>
  </si>
  <si>
    <t>2.03,9</t>
  </si>
  <si>
    <t>2.04,0</t>
  </si>
  <si>
    <t>2.04,3</t>
  </si>
  <si>
    <t>2.04,5</t>
  </si>
  <si>
    <t>2.04,6</t>
  </si>
  <si>
    <t>2.04,7</t>
  </si>
  <si>
    <t>2.04,9</t>
  </si>
  <si>
    <t>2.05,2</t>
  </si>
  <si>
    <t>2.05,3</t>
  </si>
  <si>
    <t>2.05,6</t>
  </si>
  <si>
    <t>2.05,7</t>
  </si>
  <si>
    <t>2.06,1</t>
  </si>
  <si>
    <t>2.06,3</t>
  </si>
  <si>
    <t>2.06,6</t>
  </si>
  <si>
    <t>2.06,7</t>
  </si>
  <si>
    <t>2.07,0</t>
  </si>
  <si>
    <t>2.07,1</t>
  </si>
  <si>
    <t>2.07,3</t>
  </si>
  <si>
    <t>2.07,5</t>
  </si>
  <si>
    <t>2.07,9</t>
  </si>
  <si>
    <t>2.08,1</t>
  </si>
  <si>
    <t>2.08,2</t>
  </si>
  <si>
    <t>2.08,3</t>
  </si>
  <si>
    <t>2.08,5</t>
  </si>
  <si>
    <t>2.08,9</t>
  </si>
  <si>
    <t>2.09,0</t>
  </si>
  <si>
    <t>2.09,1</t>
  </si>
  <si>
    <t>2.09,3</t>
  </si>
  <si>
    <t>2.09,4</t>
  </si>
  <si>
    <t>2.09,7</t>
  </si>
  <si>
    <t>2.09,8</t>
  </si>
  <si>
    <t>2.09,9</t>
  </si>
  <si>
    <t>2.10,1</t>
  </si>
  <si>
    <t>2.10,2</t>
  </si>
  <si>
    <t>2.10,3</t>
  </si>
  <si>
    <t>2.10,7</t>
  </si>
  <si>
    <t>2.10,8</t>
  </si>
  <si>
    <t>2.11,0</t>
  </si>
  <si>
    <t>2.11,1</t>
  </si>
  <si>
    <t>2.11,2</t>
  </si>
  <si>
    <t>2.11,5</t>
  </si>
  <si>
    <t>2.11,6</t>
  </si>
  <si>
    <t>2.11,8</t>
  </si>
  <si>
    <t>2.11,9</t>
  </si>
  <si>
    <t>2.12,0</t>
  </si>
  <si>
    <t>2.12,4</t>
  </si>
  <si>
    <t>2.12,6</t>
  </si>
  <si>
    <t>2.12,7</t>
  </si>
  <si>
    <t>2.12,9</t>
  </si>
  <si>
    <t>2.13,3</t>
  </si>
  <si>
    <t>2.13,5</t>
  </si>
  <si>
    <t>2.13,6</t>
  </si>
  <si>
    <t>2.13,7</t>
  </si>
  <si>
    <t>2.14,2</t>
  </si>
  <si>
    <t>2.14,4</t>
  </si>
  <si>
    <t>2.14,5</t>
  </si>
  <si>
    <t>2.14,6</t>
  </si>
  <si>
    <t>2.14,8</t>
  </si>
  <si>
    <t>2.14,9</t>
  </si>
  <si>
    <t>2.15,3</t>
  </si>
  <si>
    <t>2.15,4</t>
  </si>
  <si>
    <t>2.15,5</t>
  </si>
  <si>
    <t>2.15,7</t>
  </si>
  <si>
    <t>2.15,8</t>
  </si>
  <si>
    <t>2.15,9</t>
  </si>
  <si>
    <t>2.16,3</t>
  </si>
  <si>
    <t>2.16,4</t>
  </si>
  <si>
    <t>2.16,5</t>
  </si>
  <si>
    <t>2.16,7</t>
  </si>
  <si>
    <t>2.16,8</t>
  </si>
  <si>
    <t>2.16,9</t>
  </si>
  <si>
    <t>2.17,2</t>
  </si>
  <si>
    <t>2.17,4</t>
  </si>
  <si>
    <t>2.17,5</t>
  </si>
  <si>
    <t>2.17,7</t>
  </si>
  <si>
    <t>2.17,8</t>
  </si>
  <si>
    <t>2.17,9</t>
  </si>
  <si>
    <t>2.18,0</t>
  </si>
  <si>
    <t>2.18,3</t>
  </si>
  <si>
    <t>2.18,6</t>
  </si>
  <si>
    <t>2.18,7</t>
  </si>
  <si>
    <t>2.18,9</t>
  </si>
  <si>
    <t>2.19,0</t>
  </si>
  <si>
    <t>2.19,1</t>
  </si>
  <si>
    <t>2.19,3</t>
  </si>
  <si>
    <t>2.19,5</t>
  </si>
  <si>
    <t>2.19,8</t>
  </si>
  <si>
    <t>2.19,9</t>
  </si>
  <si>
    <t>2.20,1</t>
  </si>
  <si>
    <t>2.20,2</t>
  </si>
  <si>
    <t>2.20,4</t>
  </si>
  <si>
    <t>2.20,5</t>
  </si>
  <si>
    <t>2.20,6</t>
  </si>
  <si>
    <t>2.21,0</t>
  </si>
  <si>
    <t>2.21,1</t>
  </si>
  <si>
    <t>2.21,2</t>
  </si>
  <si>
    <t>2.21,5</t>
  </si>
  <si>
    <t>2.21,6</t>
  </si>
  <si>
    <t>2.21,7</t>
  </si>
  <si>
    <t>2.21,8</t>
  </si>
  <si>
    <t>2.22,2</t>
  </si>
  <si>
    <t>2.22,3</t>
  </si>
  <si>
    <t>2.22,4</t>
  </si>
  <si>
    <t>2.22,6</t>
  </si>
  <si>
    <t>2.22,7</t>
  </si>
  <si>
    <t>2.22,8</t>
  </si>
  <si>
    <t>2.22,9</t>
  </si>
  <si>
    <t>2.23,0</t>
  </si>
  <si>
    <t>2.23,1</t>
  </si>
  <si>
    <t>2.23,4</t>
  </si>
  <si>
    <t>2.23,5</t>
  </si>
  <si>
    <t>2.23,7</t>
  </si>
  <si>
    <t>2.23,9</t>
  </si>
  <si>
    <t>2.24,0</t>
  </si>
  <si>
    <t>2.24,1</t>
  </si>
  <si>
    <t>2.24,2</t>
  </si>
  <si>
    <t>2.24,3</t>
  </si>
  <si>
    <t>2.24,7</t>
  </si>
  <si>
    <t>2.24,9</t>
  </si>
  <si>
    <t>2.25,0</t>
  </si>
  <si>
    <t>2.25,2</t>
  </si>
  <si>
    <t>2.25,3</t>
  </si>
  <si>
    <t>2.25,4</t>
  </si>
  <si>
    <t>2.25,5</t>
  </si>
  <si>
    <t>2.25,6</t>
  </si>
  <si>
    <t>2.25,7</t>
  </si>
  <si>
    <t>2.26,1</t>
  </si>
  <si>
    <t>2.26,2</t>
  </si>
  <si>
    <t>2.26,3</t>
  </si>
  <si>
    <t>2.26,4</t>
  </si>
  <si>
    <t>2.26,6</t>
  </si>
  <si>
    <t>2.26,7</t>
  </si>
  <si>
    <t>2.26,8</t>
  </si>
  <si>
    <t>2.26,9</t>
  </si>
  <si>
    <t>2.27,0</t>
  </si>
  <si>
    <t>2.27,1</t>
  </si>
  <si>
    <t>2.27,4</t>
  </si>
  <si>
    <t>2.27,5</t>
  </si>
  <si>
    <t>2.27,6</t>
  </si>
  <si>
    <t>2.27,7</t>
  </si>
  <si>
    <t>2.27,8</t>
  </si>
  <si>
    <t>2.27,9</t>
  </si>
  <si>
    <t>2.28,3</t>
  </si>
  <si>
    <t>2.28,6</t>
  </si>
  <si>
    <t>2.28,8</t>
  </si>
  <si>
    <t>2.29,1</t>
  </si>
  <si>
    <t>2.29,3</t>
  </si>
  <si>
    <t>2.29,4</t>
  </si>
  <si>
    <t>2.29,9</t>
  </si>
  <si>
    <t>2.30,1</t>
  </si>
  <si>
    <t>2.30,3</t>
  </si>
  <si>
    <t>2.30,4</t>
  </si>
  <si>
    <t>2.30,7</t>
  </si>
  <si>
    <t>2.30,9</t>
  </si>
  <si>
    <t>2.31,0</t>
  </si>
  <si>
    <t>2.31,2</t>
  </si>
  <si>
    <t>2.31,3</t>
  </si>
  <si>
    <t>2.31,6</t>
  </si>
  <si>
    <t>2.31,8</t>
  </si>
  <si>
    <t>2.31,9</t>
  </si>
  <si>
    <t>2.32,1</t>
  </si>
  <si>
    <t>2.32,2</t>
  </si>
  <si>
    <t>2.32,5</t>
  </si>
  <si>
    <t>2.32,7</t>
  </si>
  <si>
    <t>2.32,8</t>
  </si>
  <si>
    <t>2.32,9</t>
  </si>
  <si>
    <t>2.33,1</t>
  </si>
  <si>
    <t>2.33,4</t>
  </si>
  <si>
    <t>2.33,5</t>
  </si>
  <si>
    <t>2.33,6</t>
  </si>
  <si>
    <t>2.33,8</t>
  </si>
  <si>
    <t>2.33,9</t>
  </si>
  <si>
    <t>2.34,1</t>
  </si>
  <si>
    <t>2.34,3</t>
  </si>
  <si>
    <t>2.34,5</t>
  </si>
  <si>
    <t>2.34,6</t>
  </si>
  <si>
    <t>2.34,8</t>
  </si>
  <si>
    <t>2.34,9</t>
  </si>
  <si>
    <t>2.35,2</t>
  </si>
  <si>
    <t>2.35,3</t>
  </si>
  <si>
    <t>2.35,5</t>
  </si>
  <si>
    <t>2.35,6</t>
  </si>
  <si>
    <t>2.35,9</t>
  </si>
  <si>
    <t>2.36,1</t>
  </si>
  <si>
    <t>2.36,4</t>
  </si>
  <si>
    <t>2.36,6</t>
  </si>
  <si>
    <t>2.36,7</t>
  </si>
  <si>
    <t>2.36,8</t>
  </si>
  <si>
    <t>2.37,1</t>
  </si>
  <si>
    <t>2.37,2</t>
  </si>
  <si>
    <t>2.37,4</t>
  </si>
  <si>
    <t>2.37,5</t>
  </si>
  <si>
    <t>2.37,9</t>
  </si>
  <si>
    <t>2.38,0</t>
  </si>
  <si>
    <t>2.38,2</t>
  </si>
  <si>
    <t>2.38,4</t>
  </si>
  <si>
    <t>2.38,6</t>
  </si>
  <si>
    <t>2.38,8</t>
  </si>
  <si>
    <t>2.39,0</t>
  </si>
  <si>
    <t>2.39,1</t>
  </si>
  <si>
    <t>2.39,2</t>
  </si>
  <si>
    <t>2.39,4</t>
  </si>
  <si>
    <t>2.39,5</t>
  </si>
  <si>
    <t>2.39,8</t>
  </si>
  <si>
    <t>2.39,9</t>
  </si>
  <si>
    <t>2.40,0</t>
  </si>
  <si>
    <t>2.40,3</t>
  </si>
  <si>
    <t>2.40,4</t>
  </si>
  <si>
    <t>2.40,6</t>
  </si>
  <si>
    <t>2.40,7</t>
  </si>
  <si>
    <t>2.41,1</t>
  </si>
  <si>
    <t>2.41,2</t>
  </si>
  <si>
    <t>2.41,3</t>
  </si>
  <si>
    <t>2.41,4</t>
  </si>
  <si>
    <t>2.41,7</t>
  </si>
  <si>
    <t>2.41,8</t>
  </si>
  <si>
    <t>2.42,0</t>
  </si>
  <si>
    <t>2.42,1</t>
  </si>
  <si>
    <t>2.42,3</t>
  </si>
  <si>
    <t>2.42,5</t>
  </si>
  <si>
    <t>2.42,6</t>
  </si>
  <si>
    <t>2.42,7</t>
  </si>
  <si>
    <t>2.42,9</t>
  </si>
  <si>
    <t>2.43,1</t>
  </si>
  <si>
    <t>2.43,2</t>
  </si>
  <si>
    <t>2.43,4</t>
  </si>
  <si>
    <t>2.43,6</t>
  </si>
  <si>
    <t>2.43,7</t>
  </si>
  <si>
    <t>2.43,9</t>
  </si>
  <si>
    <t>2.44,0</t>
  </si>
  <si>
    <t>2.44,3</t>
  </si>
  <si>
    <t>2.44,9</t>
  </si>
  <si>
    <t>2.45,1</t>
  </si>
  <si>
    <t>2.45,0</t>
  </si>
  <si>
    <t>2.45,3</t>
  </si>
  <si>
    <t>2.45,4</t>
  </si>
  <si>
    <t>2.45,5</t>
  </si>
  <si>
    <t>2.45,6</t>
  </si>
  <si>
    <t>2.45,8</t>
  </si>
  <si>
    <t>2.45,9</t>
  </si>
  <si>
    <t>2.46,0</t>
  </si>
  <si>
    <t>2.46,3</t>
  </si>
  <si>
    <t>2.46,5</t>
  </si>
  <si>
    <t>2.46,6</t>
  </si>
  <si>
    <t>2.46,8</t>
  </si>
  <si>
    <t>2.46,9</t>
  </si>
  <si>
    <t>2.47,0</t>
  </si>
  <si>
    <t>2.47,1</t>
  </si>
  <si>
    <t>2.47,3</t>
  </si>
  <si>
    <t>2.47,4</t>
  </si>
  <si>
    <t>2.19.8</t>
  </si>
  <si>
    <t>2.44,4</t>
  </si>
  <si>
    <t>2.44,6</t>
  </si>
  <si>
    <t>2.47,7</t>
  </si>
  <si>
    <t>2.47,9</t>
  </si>
  <si>
    <t>2.48,0</t>
  </si>
  <si>
    <t>2.48,1</t>
  </si>
  <si>
    <t>2.48,2</t>
  </si>
  <si>
    <t>2.48,4</t>
  </si>
  <si>
    <t>2.48,5</t>
  </si>
  <si>
    <t>2.48,6</t>
  </si>
  <si>
    <t>2.48,7</t>
  </si>
  <si>
    <t>2.49,0</t>
  </si>
  <si>
    <t>2.49,1</t>
  </si>
  <si>
    <t>2.49,2</t>
  </si>
  <si>
    <t>2.49,3</t>
  </si>
  <si>
    <t>2.49,6</t>
  </si>
  <si>
    <t>2.49,7</t>
  </si>
  <si>
    <t>2.49,8</t>
  </si>
  <si>
    <t>2.49,9</t>
  </si>
  <si>
    <t>2.50,1</t>
  </si>
  <si>
    <t>2.50,2</t>
  </si>
  <si>
    <t>2.50,4</t>
  </si>
  <si>
    <t>2.50,6</t>
  </si>
  <si>
    <t>2.50,7</t>
  </si>
  <si>
    <t>2.50,8</t>
  </si>
  <si>
    <t>2.50,9</t>
  </si>
  <si>
    <t>2.51,2</t>
  </si>
  <si>
    <t>2.51,4</t>
  </si>
  <si>
    <t>2.51,5</t>
  </si>
  <si>
    <t>2.51,6</t>
  </si>
  <si>
    <t>2.51,8</t>
  </si>
  <si>
    <t>2.51,9</t>
  </si>
  <si>
    <t>2.52,0</t>
  </si>
  <si>
    <t>2.52,1</t>
  </si>
  <si>
    <t>2.52,4</t>
  </si>
  <si>
    <t>2.52,5</t>
  </si>
  <si>
    <t>2.52,6</t>
  </si>
  <si>
    <t>2.52,7</t>
  </si>
  <si>
    <t>2.52,8</t>
  </si>
  <si>
    <t>2.53,0</t>
  </si>
  <si>
    <t>2.53,2</t>
  </si>
  <si>
    <t>2.53,3</t>
  </si>
  <si>
    <t>2.53,6</t>
  </si>
  <si>
    <t>2.53,7</t>
  </si>
  <si>
    <t>2.53,8</t>
  </si>
  <si>
    <t>2.53,9</t>
  </si>
  <si>
    <t>2.54,0</t>
  </si>
  <si>
    <t>2.54,1</t>
  </si>
  <si>
    <t>2.54,3</t>
  </si>
  <si>
    <t>2.54,4</t>
  </si>
  <si>
    <t>2.54,7</t>
  </si>
  <si>
    <t>2.54,9</t>
  </si>
  <si>
    <t>2.55,0</t>
  </si>
  <si>
    <t>2.55,1</t>
  </si>
  <si>
    <t>2.55,2</t>
  </si>
  <si>
    <t>2.55,3</t>
  </si>
  <si>
    <t>2.55,4</t>
  </si>
  <si>
    <t>2.55,6</t>
  </si>
  <si>
    <t>2.55,7</t>
  </si>
  <si>
    <t>2.56,0</t>
  </si>
  <si>
    <t>2.56,1</t>
  </si>
  <si>
    <t>2.56,3</t>
  </si>
  <si>
    <t>2.56,4</t>
  </si>
  <si>
    <t>2.56,5</t>
  </si>
  <si>
    <t>2.56,6</t>
  </si>
  <si>
    <t>2.56,7</t>
  </si>
  <si>
    <t>2.56,8</t>
  </si>
  <si>
    <t>2.57,1</t>
  </si>
  <si>
    <t>2.57,2</t>
  </si>
  <si>
    <t>2.57,4</t>
  </si>
  <si>
    <t>2.57,5</t>
  </si>
  <si>
    <t>2.57,7</t>
  </si>
  <si>
    <t>2.57,8</t>
  </si>
  <si>
    <t>2.57,9</t>
  </si>
  <si>
    <t>2.58,0</t>
  </si>
  <si>
    <t>2.58,1</t>
  </si>
  <si>
    <t>2.58,4</t>
  </si>
  <si>
    <t>2.58,5</t>
  </si>
  <si>
    <t>2.58,6</t>
  </si>
  <si>
    <t>2.58,8</t>
  </si>
  <si>
    <t>2.58,9</t>
  </si>
  <si>
    <t>2.59,1</t>
  </si>
  <si>
    <t>2.59,2</t>
  </si>
  <si>
    <t>2.59,3</t>
  </si>
  <si>
    <t>2.59,5</t>
  </si>
  <si>
    <t>2.59,6</t>
  </si>
  <si>
    <t>2.59,8</t>
  </si>
  <si>
    <t>2.59,9</t>
  </si>
  <si>
    <t>3.00,0</t>
  </si>
  <si>
    <t>3.00,2</t>
  </si>
  <si>
    <t>3.00,3</t>
  </si>
  <si>
    <t>3.00,5</t>
  </si>
  <si>
    <t>3.00,6</t>
  </si>
  <si>
    <t>3.00,8</t>
  </si>
  <si>
    <t>3.00,9</t>
  </si>
  <si>
    <t>3.01,0</t>
  </si>
  <si>
    <t>3.01,2</t>
  </si>
  <si>
    <t>3.01,3</t>
  </si>
  <si>
    <t>3.01,4</t>
  </si>
  <si>
    <t>1000 м.</t>
  </si>
  <si>
    <t>800 м.</t>
  </si>
  <si>
    <t>3.01,6</t>
  </si>
  <si>
    <t>3.01,7</t>
  </si>
  <si>
    <t>3.01,8</t>
  </si>
  <si>
    <t>3.02,1</t>
  </si>
  <si>
    <t>3.02,2</t>
  </si>
  <si>
    <t>3.02,3</t>
  </si>
  <si>
    <t>3.02,4</t>
  </si>
  <si>
    <t>3.02,5</t>
  </si>
  <si>
    <t>3.02,6</t>
  </si>
  <si>
    <t>3.02,8</t>
  </si>
  <si>
    <t>3.02,9</t>
  </si>
  <si>
    <t>3.03,0</t>
  </si>
  <si>
    <t>3.03,1</t>
  </si>
  <si>
    <t>3.03,2</t>
  </si>
  <si>
    <t>3.03,4</t>
  </si>
  <si>
    <t>3.03,6</t>
  </si>
  <si>
    <t>3.03,7</t>
  </si>
  <si>
    <t>3.03,8</t>
  </si>
  <si>
    <t>3.03,9</t>
  </si>
  <si>
    <t>3.04,0</t>
  </si>
  <si>
    <t>3.04,1</t>
  </si>
  <si>
    <t>3.04,2</t>
  </si>
  <si>
    <t>3.04,3</t>
  </si>
  <si>
    <t>3.04,5</t>
  </si>
  <si>
    <t>3.04,7</t>
  </si>
  <si>
    <t>3.04,8</t>
  </si>
  <si>
    <t>3.04,9</t>
  </si>
  <si>
    <t>3.05,0</t>
  </si>
  <si>
    <t>3.05,1</t>
  </si>
  <si>
    <t>3.05,2</t>
  </si>
  <si>
    <t>3.05,4</t>
  </si>
  <si>
    <t>3.05,5</t>
  </si>
  <si>
    <t>3.05,6</t>
  </si>
  <si>
    <t>3.05,7</t>
  </si>
  <si>
    <t>3.05,8</t>
  </si>
  <si>
    <t>3.06,0</t>
  </si>
  <si>
    <t>3.06,1</t>
  </si>
  <si>
    <t>3.06,3</t>
  </si>
  <si>
    <t>3.06,4</t>
  </si>
  <si>
    <t>3.06,5</t>
  </si>
  <si>
    <t>3.06,6</t>
  </si>
  <si>
    <t>3.06,7</t>
  </si>
  <si>
    <t>3.06,8</t>
  </si>
  <si>
    <t>3.06,9</t>
  </si>
  <si>
    <t>3.07,0</t>
  </si>
  <si>
    <t>3.07,3</t>
  </si>
  <si>
    <t>3.07,4</t>
  </si>
  <si>
    <t>3.07,5</t>
  </si>
  <si>
    <t>1.58.8</t>
  </si>
  <si>
    <t>3.07,6</t>
  </si>
  <si>
    <t>3.07,7</t>
  </si>
  <si>
    <t>3.07,8</t>
  </si>
  <si>
    <t>3.07,9</t>
  </si>
  <si>
    <t>3.08,1</t>
  </si>
  <si>
    <t>3.08,2</t>
  </si>
  <si>
    <t>3.08,3</t>
  </si>
  <si>
    <t>3.08,4</t>
  </si>
  <si>
    <t>3.08,6</t>
  </si>
  <si>
    <t>3.08,7</t>
  </si>
  <si>
    <t>3.08,8</t>
  </si>
  <si>
    <t>3.08,9</t>
  </si>
  <si>
    <t>3.09,1</t>
  </si>
  <si>
    <t>3.09,2</t>
  </si>
  <si>
    <t>3.09,3</t>
  </si>
  <si>
    <t>3.09,4</t>
  </si>
  <si>
    <t>3.09,5</t>
  </si>
  <si>
    <t>3.09,6</t>
  </si>
  <si>
    <t>3.09,7</t>
  </si>
  <si>
    <t>3.09,9</t>
  </si>
  <si>
    <t>3.10,1</t>
  </si>
  <si>
    <t>3.10,2</t>
  </si>
  <si>
    <t>3.10,3</t>
  </si>
  <si>
    <t>3.10,4</t>
  </si>
  <si>
    <t>3.10,5</t>
  </si>
  <si>
    <t>3.10,6</t>
  </si>
  <si>
    <t>3.10,7</t>
  </si>
  <si>
    <t>3.10,8</t>
  </si>
  <si>
    <t>3.10,9</t>
  </si>
  <si>
    <t>3.11,0</t>
  </si>
  <si>
    <t>3.11,3</t>
  </si>
  <si>
    <t>3.11,4</t>
  </si>
  <si>
    <t>3.11,5</t>
  </si>
  <si>
    <t>3.11,6</t>
  </si>
  <si>
    <t>3.11,7</t>
  </si>
  <si>
    <t>3.11,8</t>
  </si>
  <si>
    <t>3.11,9</t>
  </si>
  <si>
    <t>3.12,0</t>
  </si>
  <si>
    <t>3.12,1</t>
  </si>
  <si>
    <t>3.12,3</t>
  </si>
  <si>
    <t>3.12,4</t>
  </si>
  <si>
    <t>3.12,5</t>
  </si>
  <si>
    <t>3.12,7</t>
  </si>
  <si>
    <t>3.12,8</t>
  </si>
  <si>
    <t>3.12,9</t>
  </si>
  <si>
    <t>3.13,0</t>
  </si>
  <si>
    <t>3.13,1</t>
  </si>
  <si>
    <t>3.13,2</t>
  </si>
  <si>
    <t>3.13,3</t>
  </si>
  <si>
    <t>3.13,5</t>
  </si>
  <si>
    <t>3.13,6</t>
  </si>
  <si>
    <t>3.13,7</t>
  </si>
  <si>
    <t>3.13,8</t>
  </si>
  <si>
    <t>3.13,9</t>
  </si>
  <si>
    <t>3.14,1</t>
  </si>
  <si>
    <t>3.14,2</t>
  </si>
  <si>
    <t>3.14,3</t>
  </si>
  <si>
    <t>3.14,4</t>
  </si>
  <si>
    <t>3.14,5</t>
  </si>
  <si>
    <t>3.14,7</t>
  </si>
  <si>
    <t>3.14,8</t>
  </si>
  <si>
    <t>3.14,9</t>
  </si>
  <si>
    <t>3.15,0</t>
  </si>
  <si>
    <t>3.15,1</t>
  </si>
  <si>
    <t>3.15,2</t>
  </si>
  <si>
    <t>3.15,3</t>
  </si>
  <si>
    <t>3.15,4</t>
  </si>
  <si>
    <t>3.15,6</t>
  </si>
  <si>
    <t>3.15,7</t>
  </si>
  <si>
    <t>3.15,9</t>
  </si>
  <si>
    <t>3.16,0</t>
  </si>
  <si>
    <t>3.16,1</t>
  </si>
  <si>
    <t>3.16,2</t>
  </si>
  <si>
    <t>3.16,3</t>
  </si>
  <si>
    <t>3.16,4</t>
  </si>
  <si>
    <t>3.16,5</t>
  </si>
  <si>
    <t>3.16,6</t>
  </si>
  <si>
    <t>3.16,7</t>
  </si>
  <si>
    <t>3.16,8</t>
  </si>
  <si>
    <t>3.16,9</t>
  </si>
  <si>
    <t>3.17,1</t>
  </si>
  <si>
    <t>3.17,2</t>
  </si>
  <si>
    <t>3.17,3</t>
  </si>
  <si>
    <t>3.17,4</t>
  </si>
  <si>
    <t>3.17,5</t>
  </si>
  <si>
    <t>3.17,6</t>
  </si>
  <si>
    <t>3.17,7</t>
  </si>
  <si>
    <t>3.17,8</t>
  </si>
  <si>
    <t>3.17,9</t>
  </si>
  <si>
    <t>3.18,0</t>
  </si>
  <si>
    <t>3.18,1</t>
  </si>
  <si>
    <t>3.18,4</t>
  </si>
  <si>
    <t>3.18,5</t>
  </si>
  <si>
    <t>3.18,6</t>
  </si>
  <si>
    <t>3.18,7</t>
  </si>
  <si>
    <t>3.18,8</t>
  </si>
  <si>
    <t>3.18,9</t>
  </si>
  <si>
    <t>3.19,0</t>
  </si>
  <si>
    <t>3.19,1</t>
  </si>
  <si>
    <t>3.19,2</t>
  </si>
  <si>
    <t>3.19,3</t>
  </si>
  <si>
    <t>3.19,5</t>
  </si>
  <si>
    <t>3.19,6</t>
  </si>
  <si>
    <t>3.19,7</t>
  </si>
  <si>
    <t>3.19,8</t>
  </si>
  <si>
    <t>3.19,9</t>
  </si>
  <si>
    <t>3.20,1</t>
  </si>
  <si>
    <t>3.20,2</t>
  </si>
  <si>
    <t>3.20,3</t>
  </si>
  <si>
    <t>3.20,4</t>
  </si>
  <si>
    <t>3.20,5</t>
  </si>
  <si>
    <t>3.20,7</t>
  </si>
  <si>
    <t>3.20,8</t>
  </si>
  <si>
    <t>3.20,9</t>
  </si>
  <si>
    <t>3.21,0</t>
  </si>
  <si>
    <t>3.21,1</t>
  </si>
  <si>
    <t>3.21,2</t>
  </si>
  <si>
    <t>3.21,3</t>
  </si>
  <si>
    <t>3.21,4</t>
  </si>
  <si>
    <t>3.21,5</t>
  </si>
  <si>
    <t>3.21,6</t>
  </si>
  <si>
    <t>3.21,9</t>
  </si>
  <si>
    <t>3.22,0</t>
  </si>
  <si>
    <t>3.22,1</t>
  </si>
  <si>
    <t>3.22,2</t>
  </si>
  <si>
    <t>3.22,3</t>
  </si>
  <si>
    <t>3.22,4</t>
  </si>
  <si>
    <t>3.22,5</t>
  </si>
  <si>
    <t>3.22,6</t>
  </si>
  <si>
    <t>3.22,7</t>
  </si>
  <si>
    <t>3.22,8</t>
  </si>
  <si>
    <t>3.22,9</t>
  </si>
  <si>
    <t>3.23,1</t>
  </si>
  <si>
    <t>3.23,2</t>
  </si>
  <si>
    <t>3.23,4</t>
  </si>
  <si>
    <t>3.23,5</t>
  </si>
  <si>
    <t>3.23,6</t>
  </si>
  <si>
    <t>3.23,7</t>
  </si>
  <si>
    <t>3.23,8</t>
  </si>
  <si>
    <t>3.23,9</t>
  </si>
  <si>
    <t>3.24,0</t>
  </si>
  <si>
    <t>3.24,1</t>
  </si>
  <si>
    <t>3.24,2</t>
  </si>
  <si>
    <t>3.24,4</t>
  </si>
  <si>
    <t>3.24,5</t>
  </si>
  <si>
    <t>3.24,6</t>
  </si>
  <si>
    <t>3.24,7</t>
  </si>
  <si>
    <t>3.24,8</t>
  </si>
  <si>
    <t>3.24,9</t>
  </si>
  <si>
    <t>3.25,1</t>
  </si>
  <si>
    <t>3.25,2</t>
  </si>
  <si>
    <t>3.25,3</t>
  </si>
  <si>
    <t>3.25,4</t>
  </si>
  <si>
    <t>3.25,5</t>
  </si>
  <si>
    <t>3.25,6</t>
  </si>
  <si>
    <t>3.25,8</t>
  </si>
  <si>
    <t>3.25,9</t>
  </si>
  <si>
    <t>3.26,0</t>
  </si>
  <si>
    <t>3.26,1</t>
  </si>
  <si>
    <t>3.26,2</t>
  </si>
  <si>
    <t>3.26,3</t>
  </si>
  <si>
    <t>3.26,4</t>
  </si>
  <si>
    <t>3.26,5</t>
  </si>
  <si>
    <t>3.26,6</t>
  </si>
  <si>
    <t>3.26,7</t>
  </si>
  <si>
    <t>3.26,9</t>
  </si>
  <si>
    <t>3.27,0</t>
  </si>
  <si>
    <t>3.27,1</t>
  </si>
  <si>
    <t>3.27,3</t>
  </si>
  <si>
    <t>3.27,4</t>
  </si>
  <si>
    <t>3.27,5</t>
  </si>
  <si>
    <t>3.27,6</t>
  </si>
  <si>
    <t>3.27,7</t>
  </si>
  <si>
    <t>3.27,8</t>
  </si>
  <si>
    <t>3.27,9</t>
  </si>
  <si>
    <t>3.28,0</t>
  </si>
  <si>
    <t>3.28,1</t>
  </si>
  <si>
    <t>3.28,2</t>
  </si>
  <si>
    <t>3.28,3</t>
  </si>
  <si>
    <t>3.28,4</t>
  </si>
  <si>
    <t>3.28,5</t>
  </si>
  <si>
    <t>3.28,6</t>
  </si>
  <si>
    <t>3.28,9</t>
  </si>
  <si>
    <t>3.29,0</t>
  </si>
  <si>
    <t>3.29,1</t>
  </si>
  <si>
    <t>3.29,2</t>
  </si>
  <si>
    <t>3.29,3</t>
  </si>
  <si>
    <t>3.29,4</t>
  </si>
  <si>
    <t>3.29,5</t>
  </si>
  <si>
    <t>3.29,6</t>
  </si>
  <si>
    <t>3.29,7</t>
  </si>
  <si>
    <t>3.29,8</t>
  </si>
  <si>
    <t>3.29,9</t>
  </si>
  <si>
    <t>3.30,0</t>
  </si>
  <si>
    <t>3.30,1</t>
  </si>
  <si>
    <t>3.30,2</t>
  </si>
  <si>
    <t>3.30,3</t>
  </si>
  <si>
    <t>3.30,4</t>
  </si>
  <si>
    <t>3.30,6</t>
  </si>
  <si>
    <t>3.30,8</t>
  </si>
  <si>
    <t>3.30,9</t>
  </si>
  <si>
    <t>3.31,0</t>
  </si>
  <si>
    <t>3.31,1</t>
  </si>
  <si>
    <t>3.31,2</t>
  </si>
  <si>
    <t>3.31,3</t>
  </si>
  <si>
    <t>3.31,4</t>
  </si>
  <si>
    <t>3.31,5</t>
  </si>
  <si>
    <t>3.31,6</t>
  </si>
  <si>
    <t>3.31,7</t>
  </si>
  <si>
    <t>3.31,8</t>
  </si>
  <si>
    <t>3.31,9</t>
  </si>
  <si>
    <t>3.32,0</t>
  </si>
  <si>
    <t>3.32,1</t>
  </si>
  <si>
    <t>3.32,3</t>
  </si>
  <si>
    <t>3.32,4</t>
  </si>
  <si>
    <t>3.32,5</t>
  </si>
  <si>
    <t>3.32,6</t>
  </si>
  <si>
    <t>3.32,8</t>
  </si>
  <si>
    <t>3.32,9</t>
  </si>
  <si>
    <t>3.33,0</t>
  </si>
  <si>
    <t>3.33,1</t>
  </si>
  <si>
    <t>3.33,2</t>
  </si>
  <si>
    <t>3.33,3</t>
  </si>
  <si>
    <t>3.33,4</t>
  </si>
  <si>
    <t>3.33,5</t>
  </si>
  <si>
    <t>3.33,6</t>
  </si>
  <si>
    <t>3.33,7</t>
  </si>
  <si>
    <t>3.33,8</t>
  </si>
  <si>
    <t>3.34,0</t>
  </si>
  <si>
    <t>3.34,1</t>
  </si>
  <si>
    <t>3.34,2</t>
  </si>
  <si>
    <t>3.34,3</t>
  </si>
  <si>
    <t>3.34,4</t>
  </si>
  <si>
    <t>3.34,5</t>
  </si>
  <si>
    <t>3.34,6</t>
  </si>
  <si>
    <t>3.34,7</t>
  </si>
  <si>
    <t>3.34,9</t>
  </si>
  <si>
    <t>3.35,0</t>
  </si>
  <si>
    <t>3.35,1</t>
  </si>
  <si>
    <t>3.35,2</t>
  </si>
  <si>
    <t>3.35,3</t>
  </si>
  <si>
    <t>3.35,4</t>
  </si>
  <si>
    <t>3.35,5</t>
  </si>
  <si>
    <t>3.35,7</t>
  </si>
  <si>
    <t>3.35,8</t>
  </si>
  <si>
    <t>3.35,9</t>
  </si>
  <si>
    <t>3.36,0</t>
  </si>
  <si>
    <t>3.36,1</t>
  </si>
  <si>
    <t>3.36,2</t>
  </si>
  <si>
    <t>3.36,3</t>
  </si>
  <si>
    <t>3.36,4</t>
  </si>
  <si>
    <t>3.36,5</t>
  </si>
  <si>
    <t>3.36,6</t>
  </si>
  <si>
    <t>3.36,7</t>
  </si>
  <si>
    <t>3.36,8</t>
  </si>
  <si>
    <t>3.37,0</t>
  </si>
  <si>
    <t>3.37,1</t>
  </si>
  <si>
    <t>3.37,2</t>
  </si>
  <si>
    <t>3.37,4</t>
  </si>
  <si>
    <t>3.37,5</t>
  </si>
  <si>
    <t>3.37,6</t>
  </si>
  <si>
    <t>3.37,7</t>
  </si>
  <si>
    <t>3.37,8</t>
  </si>
  <si>
    <t>3.37,9</t>
  </si>
  <si>
    <t>3.38,0</t>
  </si>
  <si>
    <t>3.38,1</t>
  </si>
  <si>
    <t>3.38,2</t>
  </si>
  <si>
    <t>3.38,3</t>
  </si>
  <si>
    <t>3.38,4</t>
  </si>
  <si>
    <t>3.38,5</t>
  </si>
  <si>
    <t>3.38,6</t>
  </si>
  <si>
    <t>3.38,7</t>
  </si>
  <si>
    <t>3.38,8</t>
  </si>
  <si>
    <t>3.38,9</t>
  </si>
  <si>
    <t>3.39,1</t>
  </si>
  <si>
    <t>3.39,2</t>
  </si>
  <si>
    <t>3.39,3</t>
  </si>
  <si>
    <t>3.39,4</t>
  </si>
  <si>
    <t>3.39,5</t>
  </si>
  <si>
    <t>3.39,6</t>
  </si>
  <si>
    <t>3.39,7</t>
  </si>
  <si>
    <t>3.39,8</t>
  </si>
  <si>
    <t>3.39,9</t>
  </si>
  <si>
    <t>3.40,0</t>
  </si>
  <si>
    <t>3.40,1</t>
  </si>
  <si>
    <t>3.40,2</t>
  </si>
  <si>
    <t>3.40,3</t>
  </si>
  <si>
    <t>3.40,4</t>
  </si>
  <si>
    <t>3.40,5</t>
  </si>
  <si>
    <t>3.40,6</t>
  </si>
  <si>
    <t>3.40,8</t>
  </si>
  <si>
    <t>3.40,9</t>
  </si>
  <si>
    <t>3.41,0</t>
  </si>
  <si>
    <t>3.41,2</t>
  </si>
  <si>
    <t>3.41,3</t>
  </si>
  <si>
    <t>3.41,4</t>
  </si>
  <si>
    <t>3.41,5</t>
  </si>
  <si>
    <t>3.41,6</t>
  </si>
  <si>
    <t>3.41,7</t>
  </si>
  <si>
    <t>3.41,8</t>
  </si>
  <si>
    <t>3.41,9</t>
  </si>
  <si>
    <t>3.42,0</t>
  </si>
  <si>
    <t>3.42,1</t>
  </si>
  <si>
    <t>3.42,2</t>
  </si>
  <si>
    <t>3.42,3</t>
  </si>
  <si>
    <t>3.42,5</t>
  </si>
  <si>
    <t>3.42,6</t>
  </si>
  <si>
    <t>3.42,7</t>
  </si>
  <si>
    <t>3.42,8</t>
  </si>
  <si>
    <t>3.42,9</t>
  </si>
  <si>
    <t>3.43,0</t>
  </si>
  <si>
    <t>3.43,1</t>
  </si>
  <si>
    <t>3.43,3</t>
  </si>
  <si>
    <t>3.43,4</t>
  </si>
  <si>
    <t>3.43,5</t>
  </si>
  <si>
    <t>3.43,6</t>
  </si>
  <si>
    <t>3.43,7</t>
  </si>
  <si>
    <t>3.43,8</t>
  </si>
  <si>
    <t>3.43,9</t>
  </si>
  <si>
    <t>3.44,0</t>
  </si>
  <si>
    <t>3.44,2</t>
  </si>
  <si>
    <t>3.44,3</t>
  </si>
  <si>
    <t>3.44,4</t>
  </si>
  <si>
    <t>3.44,5</t>
  </si>
  <si>
    <t>3.44,6</t>
  </si>
  <si>
    <t>3.44,7</t>
  </si>
  <si>
    <t>3.44,8</t>
  </si>
  <si>
    <t>3.44,9</t>
  </si>
  <si>
    <t>3.45,1</t>
  </si>
  <si>
    <t>3.45,2</t>
  </si>
  <si>
    <t>3.45,4</t>
  </si>
  <si>
    <t>3.45,5</t>
  </si>
  <si>
    <t>3.45,6</t>
  </si>
  <si>
    <t>3.45,7</t>
  </si>
  <si>
    <t>3.45,8</t>
  </si>
  <si>
    <t>3.45,9</t>
  </si>
  <si>
    <t>3.46,0</t>
  </si>
  <si>
    <t>3.46,1</t>
  </si>
  <si>
    <t>3.46,2</t>
  </si>
  <si>
    <t>3.46,3</t>
  </si>
  <si>
    <t>3.46,4</t>
  </si>
  <si>
    <t>3.46,5</t>
  </si>
  <si>
    <t>3.46,6</t>
  </si>
  <si>
    <t>3.46,7</t>
  </si>
  <si>
    <t>3.46,8</t>
  </si>
  <si>
    <t>3.46,9</t>
  </si>
  <si>
    <t>3.47,0</t>
  </si>
  <si>
    <t>3.47,1</t>
  </si>
  <si>
    <t>3.47,2</t>
  </si>
  <si>
    <t>3.47,3</t>
  </si>
  <si>
    <t>3.47,6</t>
  </si>
  <si>
    <t>3.47,7</t>
  </si>
  <si>
    <t>3.47,8</t>
  </si>
  <si>
    <t>3.47,9</t>
  </si>
  <si>
    <t>3.48,0</t>
  </si>
  <si>
    <t>3.48,1</t>
  </si>
  <si>
    <t>3.48,2</t>
  </si>
  <si>
    <t>3.48,3</t>
  </si>
  <si>
    <t>3.48,4</t>
  </si>
  <si>
    <t>3.48,5</t>
  </si>
  <si>
    <t>3.48,6</t>
  </si>
  <si>
    <t>3.48,7</t>
  </si>
  <si>
    <t>3.48,8</t>
  </si>
  <si>
    <t>3.48,9</t>
  </si>
  <si>
    <t>3.49,0</t>
  </si>
  <si>
    <t>3.49,1</t>
  </si>
  <si>
    <t>3.49,3</t>
  </si>
  <si>
    <t>3.49,4</t>
  </si>
  <si>
    <t>3.49,5</t>
  </si>
  <si>
    <t>3.49,7</t>
  </si>
  <si>
    <t>3.49,8</t>
  </si>
  <si>
    <t>3.49,9</t>
  </si>
  <si>
    <t>3.50,0</t>
  </si>
  <si>
    <t>3.50,1</t>
  </si>
  <si>
    <t>3.50,2</t>
  </si>
  <si>
    <t>3.50,3</t>
  </si>
  <si>
    <t>3.50,4</t>
  </si>
  <si>
    <t>3.50,5</t>
  </si>
  <si>
    <t>3.50,6</t>
  </si>
  <si>
    <t>3.50,7</t>
  </si>
  <si>
    <t>3.50,8</t>
  </si>
  <si>
    <t>3.51,0</t>
  </si>
  <si>
    <t>3.51,1</t>
  </si>
  <si>
    <t>3.51,2</t>
  </si>
  <si>
    <t>3.51,3</t>
  </si>
  <si>
    <t>3.51,4</t>
  </si>
  <si>
    <t>3.51,5</t>
  </si>
  <si>
    <t>3.51,6</t>
  </si>
  <si>
    <t>3.51,7</t>
  </si>
  <si>
    <t>3.51,8</t>
  </si>
  <si>
    <t>3.52,0</t>
  </si>
  <si>
    <t>3.52,1</t>
  </si>
  <si>
    <t>3.52,2</t>
  </si>
  <si>
    <t>3.52,3</t>
  </si>
  <si>
    <t>3.52,4</t>
  </si>
  <si>
    <t>3.52,5</t>
  </si>
  <si>
    <t>3.52,7</t>
  </si>
  <si>
    <t>3.52,8</t>
  </si>
  <si>
    <t>3.52,9</t>
  </si>
  <si>
    <t>3.53,0</t>
  </si>
  <si>
    <t>3.53,1</t>
  </si>
  <si>
    <t>3.53,2</t>
  </si>
  <si>
    <t>3.53,3</t>
  </si>
  <si>
    <t>3.53,4</t>
  </si>
  <si>
    <t>3.53,5</t>
  </si>
  <si>
    <t>3.53,6</t>
  </si>
  <si>
    <t>3.53,7</t>
  </si>
  <si>
    <t>3.53,8</t>
  </si>
  <si>
    <t>3.53,9</t>
  </si>
  <si>
    <t>3.54,0</t>
  </si>
  <si>
    <t>3.54,1</t>
  </si>
  <si>
    <t>3.54,2</t>
  </si>
  <si>
    <t>3.54,4</t>
  </si>
  <si>
    <t>3.54,5</t>
  </si>
  <si>
    <t>3.54,6</t>
  </si>
  <si>
    <t>3.54,7</t>
  </si>
  <si>
    <t>3.54,8</t>
  </si>
  <si>
    <t>3.54,9</t>
  </si>
  <si>
    <t>3.55,0</t>
  </si>
  <si>
    <t>3.55,1</t>
  </si>
  <si>
    <t>3.55,2</t>
  </si>
  <si>
    <t>3.55,3</t>
  </si>
  <si>
    <t>3.55,4</t>
  </si>
  <si>
    <t>3.55,5</t>
  </si>
  <si>
    <t>3.55,6</t>
  </si>
  <si>
    <t>3.55,7</t>
  </si>
  <si>
    <t>3.55,8</t>
  </si>
  <si>
    <t>3.55,9</t>
  </si>
  <si>
    <t>3.56,1</t>
  </si>
  <si>
    <t>3.56,2</t>
  </si>
  <si>
    <t>3.56,3</t>
  </si>
  <si>
    <t>3.56,4</t>
  </si>
  <si>
    <t>3.56,5</t>
  </si>
  <si>
    <t>3.56,6</t>
  </si>
  <si>
    <t>3.56,7</t>
  </si>
  <si>
    <t>3.56,9</t>
  </si>
  <si>
    <t>3.57,0</t>
  </si>
  <si>
    <t>3.57,1</t>
  </si>
  <si>
    <t>3.57,2</t>
  </si>
  <si>
    <t>3.57,3</t>
  </si>
  <si>
    <t>3.57,4</t>
  </si>
  <si>
    <t>3.57,5</t>
  </si>
  <si>
    <t>3.57,6</t>
  </si>
  <si>
    <t>3.57,8</t>
  </si>
  <si>
    <t>3.57,9</t>
  </si>
  <si>
    <t>3.58,0</t>
  </si>
  <si>
    <t>3.58,1</t>
  </si>
  <si>
    <t>3.58,2</t>
  </si>
  <si>
    <t>3.58,3</t>
  </si>
  <si>
    <t>3.58,4</t>
  </si>
  <si>
    <t>3.58,5</t>
  </si>
  <si>
    <t>3.58,6</t>
  </si>
  <si>
    <t>3.58,7</t>
  </si>
  <si>
    <t>3.58,8</t>
  </si>
  <si>
    <t>3.58,9</t>
  </si>
  <si>
    <t>3.59,0</t>
  </si>
  <si>
    <t>3.59,1</t>
  </si>
  <si>
    <t>3.59,2</t>
  </si>
  <si>
    <t>3.59,3</t>
  </si>
  <si>
    <t>3.59,5</t>
  </si>
  <si>
    <t>3.59,6</t>
  </si>
  <si>
    <t>3.59,7</t>
  </si>
  <si>
    <t>3.59,8</t>
  </si>
  <si>
    <t>3.59,9</t>
  </si>
  <si>
    <t>4.00,0</t>
  </si>
  <si>
    <t>4.00,1</t>
  </si>
  <si>
    <t>4.00,2</t>
  </si>
  <si>
    <t>4.00,3</t>
  </si>
  <si>
    <t>4.00,4</t>
  </si>
  <si>
    <t>4.00,5</t>
  </si>
  <si>
    <t>4.00,6</t>
  </si>
  <si>
    <t>4.00,7</t>
  </si>
  <si>
    <t>4.00,8</t>
  </si>
  <si>
    <t>4.00,9</t>
  </si>
  <si>
    <t>4.01,0</t>
  </si>
  <si>
    <t>4.01,2</t>
  </si>
  <si>
    <t>4.01,3</t>
  </si>
  <si>
    <t>4.01,4</t>
  </si>
  <si>
    <t>4.01,5</t>
  </si>
  <si>
    <t>4.01,6</t>
  </si>
  <si>
    <t>4.01,7</t>
  </si>
  <si>
    <t>4.01,8</t>
  </si>
  <si>
    <t>4.01,9</t>
  </si>
  <si>
    <t>4.02,0</t>
  </si>
  <si>
    <t>4.02,2</t>
  </si>
  <si>
    <t>4.02,3</t>
  </si>
  <si>
    <t>4.02,4</t>
  </si>
  <si>
    <t>4.02,5</t>
  </si>
  <si>
    <t>4.02,6</t>
  </si>
  <si>
    <t>4.02,7</t>
  </si>
  <si>
    <t>4.02,9</t>
  </si>
  <si>
    <t>4.03,0</t>
  </si>
  <si>
    <t>4.03,1</t>
  </si>
  <si>
    <t>4.03,2</t>
  </si>
  <si>
    <t>4.03,3</t>
  </si>
  <si>
    <t>4.03,4</t>
  </si>
  <si>
    <t>4.03,5</t>
  </si>
  <si>
    <t>4.03,6</t>
  </si>
  <si>
    <t>4.03,7</t>
  </si>
  <si>
    <t>4.03,8</t>
  </si>
  <si>
    <t>4.03,9</t>
  </si>
  <si>
    <t>4.04,0</t>
  </si>
  <si>
    <t>4.04,1</t>
  </si>
  <si>
    <t>4.04,2</t>
  </si>
  <si>
    <t>4.04,4</t>
  </si>
  <si>
    <t>4.04,6</t>
  </si>
  <si>
    <t>4.04,7</t>
  </si>
  <si>
    <t>4.04,8</t>
  </si>
  <si>
    <t>4.04,9</t>
  </si>
  <si>
    <t>4.05,0</t>
  </si>
  <si>
    <t>4.05,1</t>
  </si>
  <si>
    <t>4.05,2</t>
  </si>
  <si>
    <t>4.05,3</t>
  </si>
  <si>
    <t>4.05,4</t>
  </si>
  <si>
    <t>4.05,5</t>
  </si>
  <si>
    <t>4.05,6</t>
  </si>
  <si>
    <t>4.05,7</t>
  </si>
  <si>
    <t>4.05,8</t>
  </si>
  <si>
    <t>4.05,9</t>
  </si>
  <si>
    <t>4.06,0</t>
  </si>
  <si>
    <t>4.06,1</t>
  </si>
  <si>
    <t>4.06,2</t>
  </si>
  <si>
    <t>4.06,4</t>
  </si>
  <si>
    <t>4.06,5</t>
  </si>
  <si>
    <t>4.06,6</t>
  </si>
  <si>
    <t>4.06,7</t>
  </si>
  <si>
    <t>4.06,8</t>
  </si>
  <si>
    <t>4.06,9</t>
  </si>
  <si>
    <t>4.07,0</t>
  </si>
  <si>
    <t>4.07,1</t>
  </si>
  <si>
    <t>4.07,2</t>
  </si>
  <si>
    <t>4.07,3</t>
  </si>
  <si>
    <t>4.07,4</t>
  </si>
  <si>
    <t>4.07,5</t>
  </si>
  <si>
    <t>4.07,7</t>
  </si>
  <si>
    <t>4.07,8</t>
  </si>
  <si>
    <t>4.07,9</t>
  </si>
  <si>
    <t>4.08,0</t>
  </si>
  <si>
    <t>4.08,2</t>
  </si>
  <si>
    <t>4.08,3</t>
  </si>
  <si>
    <t>4.08,4</t>
  </si>
  <si>
    <t>4.08,5</t>
  </si>
  <si>
    <t>4.08,6</t>
  </si>
  <si>
    <t>4.08,7</t>
  </si>
  <si>
    <t>4.08,8</t>
  </si>
  <si>
    <t>4.08,9</t>
  </si>
  <si>
    <t>4.09,0</t>
  </si>
  <si>
    <t>4.09,1</t>
  </si>
  <si>
    <t>4.09,2</t>
  </si>
  <si>
    <t>4.09,3</t>
  </si>
  <si>
    <t>4.09,4</t>
  </si>
  <si>
    <t>4.09,5</t>
  </si>
  <si>
    <t>4.09,6</t>
  </si>
  <si>
    <t>4.09,7</t>
  </si>
  <si>
    <t>4.09,8</t>
  </si>
  <si>
    <t>4.09,9</t>
  </si>
  <si>
    <t>4.10,1</t>
  </si>
  <si>
    <t>4.10,2</t>
  </si>
  <si>
    <t>4.10,3</t>
  </si>
  <si>
    <t>4.10,4</t>
  </si>
  <si>
    <t>4.10,5</t>
  </si>
  <si>
    <t>4.10,6</t>
  </si>
  <si>
    <t>4.10,7</t>
  </si>
  <si>
    <t>4.10,8</t>
  </si>
  <si>
    <t>4.10,9</t>
  </si>
  <si>
    <t>4.11,0</t>
  </si>
  <si>
    <t>4.11,1</t>
  </si>
  <si>
    <t>4.11,2</t>
  </si>
  <si>
    <t>4.11,3</t>
  </si>
  <si>
    <t>4.11,4</t>
  </si>
  <si>
    <t>4.11,5</t>
  </si>
  <si>
    <t>4.11,6</t>
  </si>
  <si>
    <t>4.11,7</t>
  </si>
  <si>
    <t>4.11,8</t>
  </si>
  <si>
    <t>4.12,0</t>
  </si>
  <si>
    <t>4.12,1</t>
  </si>
  <si>
    <t>4.12,2</t>
  </si>
  <si>
    <t>4.12,3</t>
  </si>
  <si>
    <t>4.12,4</t>
  </si>
  <si>
    <t>4.12,5</t>
  </si>
  <si>
    <t>4.12,6</t>
  </si>
  <si>
    <t>4.12,7</t>
  </si>
  <si>
    <t>4.12,8</t>
  </si>
  <si>
    <t>4.12,9</t>
  </si>
  <si>
    <t>4.13,0</t>
  </si>
  <si>
    <t>4.13,1</t>
  </si>
  <si>
    <t>4.13,2</t>
  </si>
  <si>
    <t>4.13,3</t>
  </si>
  <si>
    <t>4.13,4</t>
  </si>
  <si>
    <t>4.13,5</t>
  </si>
  <si>
    <t>4.13,6</t>
  </si>
  <si>
    <t>4.13,7</t>
  </si>
  <si>
    <t>4.13,9</t>
  </si>
  <si>
    <t>4.14,0</t>
  </si>
  <si>
    <t>4.14,1</t>
  </si>
  <si>
    <t>4.14,2</t>
  </si>
  <si>
    <t>4.14,3</t>
  </si>
  <si>
    <t>4.14,4</t>
  </si>
  <si>
    <t>4.14,5</t>
  </si>
  <si>
    <t>4.14,6</t>
  </si>
  <si>
    <t>4.14,7</t>
  </si>
  <si>
    <t>4.14,8</t>
  </si>
  <si>
    <t>4.14,9</t>
  </si>
  <si>
    <t>4.15,0</t>
  </si>
  <si>
    <t>4.15,1</t>
  </si>
  <si>
    <t>4.15,2</t>
  </si>
  <si>
    <t>4.15,3</t>
  </si>
  <si>
    <t>4.15,4</t>
  </si>
  <si>
    <t>4.15,5</t>
  </si>
  <si>
    <t>4.15,6</t>
  </si>
  <si>
    <t>4.15,8</t>
  </si>
  <si>
    <t>4.15,9</t>
  </si>
  <si>
    <t>4.16,0</t>
  </si>
  <si>
    <t>4.16,1</t>
  </si>
  <si>
    <t>4.16,2</t>
  </si>
  <si>
    <t>4.16,3</t>
  </si>
  <si>
    <t>4.16,4</t>
  </si>
  <si>
    <t>4.16,5</t>
  </si>
  <si>
    <t>4.16,6</t>
  </si>
  <si>
    <t>4.16,7</t>
  </si>
  <si>
    <t>4.16,8</t>
  </si>
  <si>
    <t>4.16,9</t>
  </si>
  <si>
    <t>4.17,0</t>
  </si>
  <si>
    <t>4.17,1</t>
  </si>
  <si>
    <t>4.17,2</t>
  </si>
  <si>
    <t>4.17,3</t>
  </si>
  <si>
    <t>4.17,4</t>
  </si>
  <si>
    <t>4.17,5</t>
  </si>
  <si>
    <t>4.17,7</t>
  </si>
  <si>
    <t>4.17,8</t>
  </si>
  <si>
    <t>4.17,9</t>
  </si>
  <si>
    <t>4.18,0</t>
  </si>
  <si>
    <t>4.18,1</t>
  </si>
  <si>
    <t>4.18,2</t>
  </si>
  <si>
    <t>4.18,3</t>
  </si>
  <si>
    <t>4.18,4</t>
  </si>
  <si>
    <t>4.18,5</t>
  </si>
  <si>
    <t>4.18,6</t>
  </si>
  <si>
    <t>4.18,7</t>
  </si>
  <si>
    <t>4.18,8</t>
  </si>
  <si>
    <t>4.18,9</t>
  </si>
  <si>
    <t>4.19,0</t>
  </si>
  <si>
    <t>4.19,1</t>
  </si>
  <si>
    <t>4.19,2</t>
  </si>
  <si>
    <t>4.19,3</t>
  </si>
  <si>
    <t>4.19,4</t>
  </si>
  <si>
    <t>4.19,5</t>
  </si>
  <si>
    <t>4.19,7</t>
  </si>
  <si>
    <t>4.19,8</t>
  </si>
  <si>
    <t>4.19,9</t>
  </si>
  <si>
    <t>4.20,0</t>
  </si>
  <si>
    <t>4.20,1</t>
  </si>
  <si>
    <t>4.20,2</t>
  </si>
  <si>
    <t>4.20,3</t>
  </si>
  <si>
    <t>4.20,4</t>
  </si>
  <si>
    <t>4.20,5</t>
  </si>
  <si>
    <t>4.20,6</t>
  </si>
  <si>
    <t>4.20,7</t>
  </si>
  <si>
    <t>4.20,8</t>
  </si>
  <si>
    <t>4.20,9</t>
  </si>
  <si>
    <t>4.21,0</t>
  </si>
  <si>
    <t>4.21,1</t>
  </si>
  <si>
    <t>4.21,2</t>
  </si>
  <si>
    <t>4.21,3</t>
  </si>
  <si>
    <t>4.21,4</t>
  </si>
  <si>
    <t>4.21,5</t>
  </si>
  <si>
    <t>4.21,6</t>
  </si>
  <si>
    <t>4.21,8</t>
  </si>
  <si>
    <t>4.21,9</t>
  </si>
  <si>
    <t>4.22,0</t>
  </si>
  <si>
    <t>4.22,1</t>
  </si>
  <si>
    <t>4.22,2</t>
  </si>
  <si>
    <t>4.22,3</t>
  </si>
  <si>
    <t>4.22,4</t>
  </si>
  <si>
    <t>4.22,5</t>
  </si>
  <si>
    <t>4.22,6</t>
  </si>
  <si>
    <t>4.22,7</t>
  </si>
  <si>
    <t>4.22,8</t>
  </si>
  <si>
    <t>4.22,9</t>
  </si>
  <si>
    <t>4.23,0</t>
  </si>
  <si>
    <t>4.23,1</t>
  </si>
  <si>
    <t>4.23,2</t>
  </si>
  <si>
    <t>4.23,3</t>
  </si>
  <si>
    <t>4.23,4</t>
  </si>
  <si>
    <t>4.23,5</t>
  </si>
  <si>
    <t>4.23,6</t>
  </si>
  <si>
    <t>4.23,7</t>
  </si>
  <si>
    <t>4.23,9</t>
  </si>
  <si>
    <t>4.24,0</t>
  </si>
  <si>
    <t>4.24,1</t>
  </si>
  <si>
    <t>4.24,2</t>
  </si>
  <si>
    <t>4.24,3</t>
  </si>
  <si>
    <t>4.24,4</t>
  </si>
  <si>
    <t>4.24,5</t>
  </si>
  <si>
    <t>4.24,6</t>
  </si>
  <si>
    <t>4.24,7</t>
  </si>
  <si>
    <t>4.24,8</t>
  </si>
  <si>
    <t>4.24,9</t>
  </si>
  <si>
    <t>4.25,0</t>
  </si>
  <si>
    <t>4.25,1</t>
  </si>
  <si>
    <t>4.25,2</t>
  </si>
  <si>
    <t>4.25,3</t>
  </si>
  <si>
    <t>4.25,4</t>
  </si>
  <si>
    <t>4.25,5</t>
  </si>
  <si>
    <t>4.25,6</t>
  </si>
  <si>
    <t>4.25,7</t>
  </si>
  <si>
    <t>4.25,8</t>
  </si>
  <si>
    <t>4.25,9</t>
  </si>
  <si>
    <t>4.26,1</t>
  </si>
  <si>
    <t>4.26,2</t>
  </si>
  <si>
    <t>4.26,3</t>
  </si>
  <si>
    <t>4.26,4</t>
  </si>
  <si>
    <t>4.26,5</t>
  </si>
  <si>
    <t>4.26,6</t>
  </si>
  <si>
    <t>4.26,7</t>
  </si>
  <si>
    <t>4.26,8</t>
  </si>
  <si>
    <t>4.26,9</t>
  </si>
  <si>
    <t>4.27,0</t>
  </si>
  <si>
    <t>4.27,1</t>
  </si>
  <si>
    <t>4.27,2</t>
  </si>
  <si>
    <t>4.27,3</t>
  </si>
  <si>
    <t>4.27,4</t>
  </si>
  <si>
    <t>4.27,5</t>
  </si>
  <si>
    <t>4.27,6</t>
  </si>
  <si>
    <t>4.27,7</t>
  </si>
  <si>
    <t>4.27,8</t>
  </si>
  <si>
    <t>4.27,9</t>
  </si>
  <si>
    <t>4.28,0</t>
  </si>
  <si>
    <t>4.28,1</t>
  </si>
  <si>
    <t>4.28,3</t>
  </si>
  <si>
    <t>4.28,4</t>
  </si>
  <si>
    <t>4.28,5</t>
  </si>
  <si>
    <t>4.28,6</t>
  </si>
  <si>
    <t>4.28,7</t>
  </si>
  <si>
    <t>4.28,8</t>
  </si>
  <si>
    <t>4.28,9</t>
  </si>
  <si>
    <t>4.29,0</t>
  </si>
  <si>
    <t>4.29,1</t>
  </si>
  <si>
    <t>4.29,2</t>
  </si>
  <si>
    <t>4.29,3</t>
  </si>
  <si>
    <t>4.29,4</t>
  </si>
  <si>
    <t>4.29,5</t>
  </si>
  <si>
    <t>4.29,6</t>
  </si>
  <si>
    <t>4.29,7</t>
  </si>
  <si>
    <t>4.29,8</t>
  </si>
  <si>
    <t>4.29,9</t>
  </si>
  <si>
    <t>4.30,0</t>
  </si>
  <si>
    <t>4.30,1</t>
  </si>
  <si>
    <t>4.30,2</t>
  </si>
  <si>
    <t>4.30,3</t>
  </si>
  <si>
    <t>4.30,5</t>
  </si>
  <si>
    <t>4.30,6</t>
  </si>
  <si>
    <t>4.30,7</t>
  </si>
  <si>
    <t>4.30,8</t>
  </si>
  <si>
    <t>4.30,9</t>
  </si>
  <si>
    <t>4.31,0</t>
  </si>
  <si>
    <t>4.31,1</t>
  </si>
  <si>
    <t>4.31,2</t>
  </si>
  <si>
    <t>4.31,3</t>
  </si>
  <si>
    <t>4.31,4</t>
  </si>
  <si>
    <t>4.31,5</t>
  </si>
  <si>
    <t>4.31,6</t>
  </si>
  <si>
    <t>4.31,7</t>
  </si>
  <si>
    <t>4.31,8</t>
  </si>
  <si>
    <t>4.31,9</t>
  </si>
  <si>
    <t>4.32,0</t>
  </si>
  <si>
    <t>4.32,1</t>
  </si>
  <si>
    <t>4.32,2</t>
  </si>
  <si>
    <t>4.32,3</t>
  </si>
  <si>
    <t>4.32,4</t>
  </si>
  <si>
    <t>4.32,5</t>
  </si>
  <si>
    <t>4.32,7</t>
  </si>
  <si>
    <t>4.32,8</t>
  </si>
  <si>
    <t>4.32,9</t>
  </si>
  <si>
    <t>4.33,0</t>
  </si>
  <si>
    <t>4.33,1</t>
  </si>
  <si>
    <t>4.33,2</t>
  </si>
  <si>
    <t>4.33,3</t>
  </si>
  <si>
    <t>4.33,4</t>
  </si>
  <si>
    <t>4.33,5</t>
  </si>
  <si>
    <t>4.33,6</t>
  </si>
  <si>
    <t>4.33,7</t>
  </si>
  <si>
    <t>4.33,8</t>
  </si>
  <si>
    <t>4.33,9</t>
  </si>
  <si>
    <t>4.34,0</t>
  </si>
  <si>
    <t>4.34,1</t>
  </si>
  <si>
    <t>4.34,2</t>
  </si>
  <si>
    <t>4.34,3</t>
  </si>
  <si>
    <t>4.34,4</t>
  </si>
  <si>
    <t>4.34,5</t>
  </si>
  <si>
    <t>4.34,6</t>
  </si>
  <si>
    <t>4.34,7</t>
  </si>
  <si>
    <t>4.34,9</t>
  </si>
  <si>
    <t>4.35,0</t>
  </si>
  <si>
    <t>4.35,1</t>
  </si>
  <si>
    <t>4.35,2</t>
  </si>
  <si>
    <t>4.35,3</t>
  </si>
  <si>
    <t>4.35,4</t>
  </si>
  <si>
    <t>4.35,5</t>
  </si>
  <si>
    <t>4.35,6</t>
  </si>
  <si>
    <t>4.35,7</t>
  </si>
  <si>
    <t>4.35,8</t>
  </si>
  <si>
    <t>4.35,9</t>
  </si>
  <si>
    <t>4.36,0</t>
  </si>
  <si>
    <t>4.36,1</t>
  </si>
  <si>
    <t>4.36,2</t>
  </si>
  <si>
    <t>4.36,3</t>
  </si>
  <si>
    <t>4.36,4</t>
  </si>
  <si>
    <t>4.36,5</t>
  </si>
  <si>
    <t>4.36,6</t>
  </si>
  <si>
    <t>4.36,7</t>
  </si>
  <si>
    <t>4.36,8</t>
  </si>
  <si>
    <t>4.36,9</t>
  </si>
  <si>
    <t>4.37,1</t>
  </si>
  <si>
    <t>4.37,2</t>
  </si>
  <si>
    <t>4.37,3</t>
  </si>
  <si>
    <t>4.37,4</t>
  </si>
  <si>
    <t>4.37,5</t>
  </si>
  <si>
    <t>4.37,6</t>
  </si>
  <si>
    <t>4.37,7</t>
  </si>
  <si>
    <t>4.37,8</t>
  </si>
  <si>
    <t>4.37,9</t>
  </si>
  <si>
    <t>4.38,0</t>
  </si>
  <si>
    <t>4.38,1</t>
  </si>
  <si>
    <t>4.38,2</t>
  </si>
  <si>
    <t>4.38,3</t>
  </si>
  <si>
    <t>4.38,4</t>
  </si>
  <si>
    <t>4.38,5</t>
  </si>
  <si>
    <t>4.38,6</t>
  </si>
  <si>
    <t>4.38,7</t>
  </si>
  <si>
    <t>4.38,8</t>
  </si>
  <si>
    <t>4.38,9</t>
  </si>
  <si>
    <t>4.39,0</t>
  </si>
  <si>
    <t>4.39,1</t>
  </si>
  <si>
    <t>4.39,3</t>
  </si>
  <si>
    <t>4.39,4</t>
  </si>
  <si>
    <t>4.39,5</t>
  </si>
  <si>
    <t>4.39,6</t>
  </si>
  <si>
    <t>4.39,7</t>
  </si>
  <si>
    <t>4.39,8</t>
  </si>
  <si>
    <t>4.39,9</t>
  </si>
  <si>
    <t>4.40,0</t>
  </si>
  <si>
    <t>4.40,1</t>
  </si>
  <si>
    <t>4.40,2</t>
  </si>
  <si>
    <t>4.40,3</t>
  </si>
  <si>
    <t>4.40,4</t>
  </si>
  <si>
    <t>4.40,5</t>
  </si>
  <si>
    <t>4.40,6</t>
  </si>
  <si>
    <t>4.40,7</t>
  </si>
  <si>
    <t>4.40,8</t>
  </si>
  <si>
    <t>4.40,9</t>
  </si>
  <si>
    <t>4.41,0</t>
  </si>
  <si>
    <t>4.41,1</t>
  </si>
  <si>
    <t>4.41,2</t>
  </si>
  <si>
    <t>4.41,3</t>
  </si>
  <si>
    <t>4.41,4</t>
  </si>
  <si>
    <t>4.41,6</t>
  </si>
  <si>
    <t>4.41,7</t>
  </si>
  <si>
    <t>4.41,8</t>
  </si>
  <si>
    <t>4.41,9</t>
  </si>
  <si>
    <t>4.42,0</t>
  </si>
  <si>
    <t>4.42,1</t>
  </si>
  <si>
    <t>4.42,2</t>
  </si>
  <si>
    <t>4.42,3</t>
  </si>
  <si>
    <t>4.42,4</t>
  </si>
  <si>
    <t>4.42,5</t>
  </si>
  <si>
    <t>4.42,6</t>
  </si>
  <si>
    <t>4.42,7</t>
  </si>
  <si>
    <t>4.42,8</t>
  </si>
  <si>
    <t>4.42,9</t>
  </si>
  <si>
    <t>4.43,0</t>
  </si>
  <si>
    <t>4.43,1</t>
  </si>
  <si>
    <t>4.43,2</t>
  </si>
  <si>
    <t>4.43,3</t>
  </si>
  <si>
    <t>4.43,4</t>
  </si>
  <si>
    <t>4.43,5</t>
  </si>
  <si>
    <t>4.43,6</t>
  </si>
  <si>
    <t>4.43,7</t>
  </si>
  <si>
    <t>4.43,9</t>
  </si>
  <si>
    <t>4.44,0</t>
  </si>
  <si>
    <t>4.44,1</t>
  </si>
  <si>
    <t>4.44,2</t>
  </si>
  <si>
    <t>4.44,3</t>
  </si>
  <si>
    <t>4.44,4</t>
  </si>
  <si>
    <t>4.44,5</t>
  </si>
  <si>
    <t>4.44,6</t>
  </si>
  <si>
    <t>4.44,7</t>
  </si>
  <si>
    <t>4.44,8</t>
  </si>
  <si>
    <t>4.44,9</t>
  </si>
  <si>
    <t>4.45,0</t>
  </si>
  <si>
    <t>4.45,1</t>
  </si>
  <si>
    <t>4.45,2</t>
  </si>
  <si>
    <t>4.45,3</t>
  </si>
  <si>
    <t>4.45,4</t>
  </si>
  <si>
    <t>4.45,5</t>
  </si>
  <si>
    <t>4.45,6</t>
  </si>
  <si>
    <t>4.45,7</t>
  </si>
  <si>
    <t>4.45,8</t>
  </si>
  <si>
    <t>4.45,9</t>
  </si>
  <si>
    <t>4.46,0</t>
  </si>
  <si>
    <t>4.46,2</t>
  </si>
  <si>
    <t>4.46,3</t>
  </si>
  <si>
    <t>4.46,4</t>
  </si>
  <si>
    <t>4.46,5</t>
  </si>
  <si>
    <t>4.46,6</t>
  </si>
  <si>
    <t>4.46,7</t>
  </si>
  <si>
    <t>4.46,8</t>
  </si>
  <si>
    <t>4.46,9</t>
  </si>
  <si>
    <t>4.47,0</t>
  </si>
  <si>
    <t>4.47,1</t>
  </si>
  <si>
    <t>4.47,2</t>
  </si>
  <si>
    <t>4.47,3</t>
  </si>
  <si>
    <t>4.47,4</t>
  </si>
  <si>
    <t>4.47,5</t>
  </si>
  <si>
    <t>4.47,6</t>
  </si>
  <si>
    <t>4.47,7</t>
  </si>
  <si>
    <t>4.47,8</t>
  </si>
  <si>
    <t>4.47,9</t>
  </si>
  <si>
    <t>4.48,0</t>
  </si>
  <si>
    <t>4.48,1</t>
  </si>
  <si>
    <t>4.48,2</t>
  </si>
  <si>
    <t>4.48,3</t>
  </si>
  <si>
    <t>4.48,5</t>
  </si>
  <si>
    <t>4.48,6</t>
  </si>
  <si>
    <t>4.48,7</t>
  </si>
  <si>
    <t>4.48,8</t>
  </si>
  <si>
    <t>4.48,9</t>
  </si>
  <si>
    <t>4.49,0</t>
  </si>
  <si>
    <t>4.49,1</t>
  </si>
  <si>
    <t>4.49,2</t>
  </si>
  <si>
    <t>4.49,3</t>
  </si>
  <si>
    <t>4.49,4</t>
  </si>
  <si>
    <t>4.49,5</t>
  </si>
  <si>
    <t>4.49,6</t>
  </si>
  <si>
    <t>4.49,7</t>
  </si>
  <si>
    <t>4.49,8</t>
  </si>
  <si>
    <t>4.49,9</t>
  </si>
  <si>
    <t>4.50,0</t>
  </si>
  <si>
    <t>4.50,1</t>
  </si>
  <si>
    <t>4.50,2</t>
  </si>
  <si>
    <t>4.50,3</t>
  </si>
  <si>
    <t>4.50,4</t>
  </si>
  <si>
    <t>4.50,5</t>
  </si>
  <si>
    <t>4.50,6</t>
  </si>
  <si>
    <t>4.50,7</t>
  </si>
  <si>
    <t>4.50,9</t>
  </si>
  <si>
    <t>4.51,0</t>
  </si>
  <si>
    <t>4.51,1</t>
  </si>
  <si>
    <t>4.51,2</t>
  </si>
  <si>
    <t>4.51,3</t>
  </si>
  <si>
    <t>4.51,4</t>
  </si>
  <si>
    <t>4.51,5</t>
  </si>
  <si>
    <t>4.51,6</t>
  </si>
  <si>
    <t>4.51,7</t>
  </si>
  <si>
    <t>4.51,8</t>
  </si>
  <si>
    <t>4.51,9</t>
  </si>
  <si>
    <t>4.52,0</t>
  </si>
  <si>
    <t>4.52,1</t>
  </si>
  <si>
    <t>4.52,2</t>
  </si>
  <si>
    <t>4.52,3</t>
  </si>
  <si>
    <t>4.52,4</t>
  </si>
  <si>
    <t>4.52,5</t>
  </si>
  <si>
    <t>4.52,6</t>
  </si>
  <si>
    <t>4.52,7</t>
  </si>
  <si>
    <t>4.52,8</t>
  </si>
  <si>
    <t>4.52,9</t>
  </si>
  <si>
    <t>4.53,0</t>
  </si>
  <si>
    <t>4.53,1</t>
  </si>
  <si>
    <t>4.53,2</t>
  </si>
  <si>
    <t>4.53,3</t>
  </si>
  <si>
    <t>4.53,5</t>
  </si>
  <si>
    <t>4.53,6</t>
  </si>
  <si>
    <t>4.53,7</t>
  </si>
  <si>
    <t>4.53,8</t>
  </si>
  <si>
    <t>4.53,9</t>
  </si>
  <si>
    <t>4.54,0</t>
  </si>
  <si>
    <t>4.54,1</t>
  </si>
  <si>
    <t>4.54,2</t>
  </si>
  <si>
    <t>4.54,3</t>
  </si>
  <si>
    <t>4.54,4</t>
  </si>
  <si>
    <t>4.54,5</t>
  </si>
  <si>
    <t>4.54,6</t>
  </si>
  <si>
    <t>4.54,7</t>
  </si>
  <si>
    <t>4.54,8</t>
  </si>
  <si>
    <t>4.54,9</t>
  </si>
  <si>
    <t>4.55,0</t>
  </si>
  <si>
    <t>5.55,1</t>
  </si>
  <si>
    <t>4.55,2</t>
  </si>
  <si>
    <t>4.55,3</t>
  </si>
  <si>
    <t>4.55,4</t>
  </si>
  <si>
    <t>4.55,5</t>
  </si>
  <si>
    <t>4.55,6</t>
  </si>
  <si>
    <t>4.55,7</t>
  </si>
  <si>
    <t>4.55,8</t>
  </si>
  <si>
    <t>4.55,9</t>
  </si>
  <si>
    <t>4.56,0</t>
  </si>
  <si>
    <t>4.56,1</t>
  </si>
  <si>
    <t>4.56,3</t>
  </si>
  <si>
    <t>4.56,4</t>
  </si>
  <si>
    <t>4.56,5</t>
  </si>
  <si>
    <t>4.56,6</t>
  </si>
  <si>
    <t>4.56,7</t>
  </si>
  <si>
    <t>4.56,8</t>
  </si>
  <si>
    <t>4.56,9</t>
  </si>
  <si>
    <t>4.57,0</t>
  </si>
  <si>
    <t>4.57,1</t>
  </si>
  <si>
    <t>4.57,2</t>
  </si>
  <si>
    <t>4.57,3</t>
  </si>
  <si>
    <t>4.57,4</t>
  </si>
  <si>
    <t>4.57,5</t>
  </si>
  <si>
    <t>4.57,6</t>
  </si>
  <si>
    <t>4.57,7</t>
  </si>
  <si>
    <t>4.57,8</t>
  </si>
  <si>
    <t>4.57,9</t>
  </si>
  <si>
    <t>4.58,0</t>
  </si>
  <si>
    <t>4.58,1</t>
  </si>
  <si>
    <t>4.58,2</t>
  </si>
  <si>
    <t>4.58,3</t>
  </si>
  <si>
    <t>4.58,4</t>
  </si>
  <si>
    <t>4.58,5</t>
  </si>
  <si>
    <t>4.58,6</t>
  </si>
  <si>
    <t>4.58,7</t>
  </si>
  <si>
    <t>4.58,8</t>
  </si>
  <si>
    <t>4.58,9</t>
  </si>
  <si>
    <t>4.59,0</t>
  </si>
  <si>
    <t>4.59,1</t>
  </si>
  <si>
    <t>4.59,3</t>
  </si>
  <si>
    <t>4.59,4</t>
  </si>
  <si>
    <t>4.59,5</t>
  </si>
  <si>
    <t>4.59,6</t>
  </si>
  <si>
    <t>4.59,7</t>
  </si>
  <si>
    <t>4.59,8</t>
  </si>
  <si>
    <t>4.59,9</t>
  </si>
  <si>
    <t>5.00,0</t>
  </si>
  <si>
    <t>5.00,1</t>
  </si>
  <si>
    <t>5.00,2</t>
  </si>
  <si>
    <t>5.00,3</t>
  </si>
  <si>
    <t>5.00,4</t>
  </si>
  <si>
    <t>5.00,5</t>
  </si>
  <si>
    <t>5.00,6</t>
  </si>
  <si>
    <t>5.00,7</t>
  </si>
  <si>
    <t>5.00,8</t>
  </si>
  <si>
    <t>5.00,9</t>
  </si>
  <si>
    <t>5.01,0</t>
  </si>
  <si>
    <t>5.01,1</t>
  </si>
  <si>
    <t>5.01,2</t>
  </si>
  <si>
    <t>5.01,3</t>
  </si>
  <si>
    <t>5.01,4</t>
  </si>
  <si>
    <t>5.01,5</t>
  </si>
  <si>
    <t>5.01,6</t>
  </si>
  <si>
    <t>5.01,7</t>
  </si>
  <si>
    <t>5.01,8</t>
  </si>
  <si>
    <t>5.01,9</t>
  </si>
  <si>
    <t>5.02,0</t>
  </si>
  <si>
    <t>5.02,1</t>
  </si>
  <si>
    <t>5.02,2</t>
  </si>
  <si>
    <t>5.02,3</t>
  </si>
  <si>
    <t>5.02,5</t>
  </si>
  <si>
    <t>5.02,6</t>
  </si>
  <si>
    <t>5.02,7</t>
  </si>
  <si>
    <t>5.02,8</t>
  </si>
  <si>
    <t>5.02,9</t>
  </si>
  <si>
    <t>5.03,0</t>
  </si>
  <si>
    <t>5.03,1</t>
  </si>
  <si>
    <t>5.03,2</t>
  </si>
  <si>
    <t>5.03,3</t>
  </si>
  <si>
    <t>5.03,4</t>
  </si>
  <si>
    <t>5.03,5</t>
  </si>
  <si>
    <t>5.03,6</t>
  </si>
  <si>
    <t>5.03,7</t>
  </si>
  <si>
    <t>5.03,8</t>
  </si>
  <si>
    <t>5.03,9</t>
  </si>
  <si>
    <t>5.04,0</t>
  </si>
  <si>
    <t>5.04,1</t>
  </si>
  <si>
    <t>5.04,2</t>
  </si>
  <si>
    <t>5.04,3</t>
  </si>
  <si>
    <t>5.04,4</t>
  </si>
  <si>
    <t>5.04,5</t>
  </si>
  <si>
    <t>5.04,6</t>
  </si>
  <si>
    <t>5.04,7</t>
  </si>
  <si>
    <t>5.04,8</t>
  </si>
  <si>
    <t>5.04,9</t>
  </si>
  <si>
    <t>5.05,0</t>
  </si>
  <si>
    <t>5.05,1</t>
  </si>
  <si>
    <t>5.05,2</t>
  </si>
  <si>
    <t>5.05,3</t>
  </si>
  <si>
    <t>5.05,4</t>
  </si>
  <si>
    <t>5.05,5</t>
  </si>
  <si>
    <t>5.05,6</t>
  </si>
  <si>
    <t>5.05,7</t>
  </si>
  <si>
    <t>5.05,8</t>
  </si>
  <si>
    <t>5.05,9</t>
  </si>
  <si>
    <t>5.06,1</t>
  </si>
  <si>
    <t>5.06,2</t>
  </si>
  <si>
    <t>5.06,3</t>
  </si>
  <si>
    <t>5.06,4</t>
  </si>
  <si>
    <t>5.06,5</t>
  </si>
  <si>
    <t>5.06,6</t>
  </si>
  <si>
    <t>5.06,7</t>
  </si>
  <si>
    <t>5.06,8</t>
  </si>
  <si>
    <t>5.06,9</t>
  </si>
  <si>
    <t>5.07,0</t>
  </si>
  <si>
    <t>5.07,1</t>
  </si>
  <si>
    <t>5.07,2</t>
  </si>
  <si>
    <t>5.07,3</t>
  </si>
  <si>
    <t>5.07,4</t>
  </si>
  <si>
    <t>5.07,5</t>
  </si>
  <si>
    <t>5.07,6</t>
  </si>
  <si>
    <t>5.07,7</t>
  </si>
  <si>
    <t>5.07,8</t>
  </si>
  <si>
    <t>5.07,9</t>
  </si>
  <si>
    <t>5.08,0</t>
  </si>
  <si>
    <t>5.08,1</t>
  </si>
  <si>
    <t>5.08,2</t>
  </si>
  <si>
    <t>5.08,3</t>
  </si>
  <si>
    <t>5.08,4</t>
  </si>
  <si>
    <t>5.08,5</t>
  </si>
  <si>
    <t>5.08,6</t>
  </si>
  <si>
    <t>5.08,7</t>
  </si>
  <si>
    <t>5.08,8</t>
  </si>
  <si>
    <t>5.08,9</t>
  </si>
  <si>
    <t>5.09,0</t>
  </si>
  <si>
    <t>5.09,1</t>
  </si>
  <si>
    <t>5.09,2</t>
  </si>
  <si>
    <t>5.09,3</t>
  </si>
  <si>
    <t>5.09,4</t>
  </si>
  <si>
    <t>5.09,5</t>
  </si>
  <si>
    <t>5.09,6</t>
  </si>
  <si>
    <t>5.09,7</t>
  </si>
  <si>
    <t>5.09,8</t>
  </si>
  <si>
    <t>5.09,9</t>
  </si>
  <si>
    <t>5.10,1</t>
  </si>
  <si>
    <t>5.10,2</t>
  </si>
  <si>
    <t>5.10,3</t>
  </si>
  <si>
    <t>5.10,4</t>
  </si>
  <si>
    <t>5.10,5</t>
  </si>
  <si>
    <t>5.10,6</t>
  </si>
  <si>
    <t>5.10,7</t>
  </si>
  <si>
    <t>5.10,8</t>
  </si>
  <si>
    <t>5.10,9</t>
  </si>
  <si>
    <t>5.11,0</t>
  </si>
  <si>
    <t>5.11,1</t>
  </si>
  <si>
    <t>5.11,2</t>
  </si>
  <si>
    <t>5.11,3</t>
  </si>
  <si>
    <t>5.11,4</t>
  </si>
  <si>
    <t>5.11,5</t>
  </si>
  <si>
    <t>5.11,6</t>
  </si>
  <si>
    <t>5.11,7</t>
  </si>
  <si>
    <t>5.11,8</t>
  </si>
  <si>
    <t>5.11,9</t>
  </si>
  <si>
    <t>5.12,0</t>
  </si>
  <si>
    <t>5.12,1</t>
  </si>
  <si>
    <t>5.12,2</t>
  </si>
  <si>
    <t>5.12,3</t>
  </si>
  <si>
    <t>5.12,4</t>
  </si>
  <si>
    <t>5.12,5</t>
  </si>
  <si>
    <t>5.12,6</t>
  </si>
  <si>
    <t>5.12,7</t>
  </si>
  <si>
    <t>5.12,8</t>
  </si>
  <si>
    <t>5.12,9</t>
  </si>
  <si>
    <t>5.13,0</t>
  </si>
  <si>
    <t>5.13,1</t>
  </si>
  <si>
    <t>5.13,2</t>
  </si>
  <si>
    <t>5.13,3</t>
  </si>
  <si>
    <t>5.13,4</t>
  </si>
  <si>
    <t>5.13,5</t>
  </si>
  <si>
    <t>5.13,6</t>
  </si>
  <si>
    <t>5.13,7</t>
  </si>
  <si>
    <t>5.13,8</t>
  </si>
  <si>
    <t>5.13,9</t>
  </si>
  <si>
    <t>5.14,0</t>
  </si>
  <si>
    <t>5.14,1</t>
  </si>
  <si>
    <t>5.14,2</t>
  </si>
  <si>
    <t>5.14,3</t>
  </si>
  <si>
    <t>5.14,4</t>
  </si>
  <si>
    <t>Фамилия Имя</t>
  </si>
  <si>
    <t>№ п/п</t>
  </si>
  <si>
    <t>ст№</t>
  </si>
  <si>
    <t>Команда</t>
  </si>
  <si>
    <t>команда</t>
  </si>
  <si>
    <t>сумма</t>
  </si>
  <si>
    <t>место</t>
  </si>
  <si>
    <t>группа</t>
  </si>
  <si>
    <t>600 м</t>
  </si>
  <si>
    <t>2002-2003</t>
  </si>
  <si>
    <t>пол</t>
  </si>
  <si>
    <t>ж</t>
  </si>
  <si>
    <t>м</t>
  </si>
  <si>
    <t>Главный судья</t>
  </si>
  <si>
    <t>Главный секретарь</t>
  </si>
  <si>
    <t>МЯЧ</t>
  </si>
  <si>
    <t>ДЛИНА</t>
  </si>
  <si>
    <t>ИТОГОВЫЙ  ПРОТОКОЛ ПО ЧЕТЫРЕХБОРЬЮ</t>
  </si>
  <si>
    <t>Начало соревнований</t>
  </si>
  <si>
    <t>Окончание соревнований</t>
  </si>
  <si>
    <t>МБОУ "ОСОШ №2" СП "Октябрьская ДЮСШ"</t>
  </si>
  <si>
    <t>10.00</t>
  </si>
  <si>
    <t xml:space="preserve">       Управление образования администрации МО "Устьянский муниципальный район"</t>
  </si>
  <si>
    <t>ОСОШ №2</t>
  </si>
  <si>
    <t>Л.Г.Филимонов</t>
  </si>
  <si>
    <t>А.А.Байдаков</t>
  </si>
  <si>
    <t>Управление образования администрации МО "Устьянский муниципальный район"</t>
  </si>
  <si>
    <t>КОМАНДНЫЙ ЗАЧЕТ</t>
  </si>
  <si>
    <t xml:space="preserve">Юноши </t>
  </si>
  <si>
    <t>Едемская ООШ</t>
  </si>
  <si>
    <t>2</t>
  </si>
  <si>
    <t>Борисов Олег</t>
  </si>
  <si>
    <t>Березницкая СОШ</t>
  </si>
  <si>
    <t>Устьянская СОШ</t>
  </si>
  <si>
    <t>Место</t>
  </si>
  <si>
    <t>Строевская СОШ</t>
  </si>
  <si>
    <t>Ульяновская СОШ</t>
  </si>
  <si>
    <t>Темежникова Виктория</t>
  </si>
  <si>
    <t>Молчанова Екатерина</t>
  </si>
  <si>
    <t>Илезская СОШ</t>
  </si>
  <si>
    <t>Малодорская СОШ</t>
  </si>
  <si>
    <t>ОСОШ №1</t>
  </si>
  <si>
    <t>Федорова Мария</t>
  </si>
  <si>
    <t>Хоромская Елена</t>
  </si>
  <si>
    <t>Голубева Валентина</t>
  </si>
  <si>
    <t>Трапезникова Валерия</t>
  </si>
  <si>
    <t>Сопилов Никита</t>
  </si>
  <si>
    <t>14.00</t>
  </si>
  <si>
    <t>КОМАНДНЫЙ ЗАЧЕТ(Девушки)</t>
  </si>
  <si>
    <t>Пеньевская Марианна</t>
  </si>
  <si>
    <t>Гроссу Юлия</t>
  </si>
  <si>
    <t>Шелашская Анна</t>
  </si>
  <si>
    <t>Коптяев Владислав</t>
  </si>
  <si>
    <t>Прялухин Даниил</t>
  </si>
  <si>
    <t>Кузнецова Ксения</t>
  </si>
  <si>
    <t>Рыжкова Светлана</t>
  </si>
  <si>
    <t>Плосская ООШ</t>
  </si>
  <si>
    <t>Тарбаева Дарья</t>
  </si>
  <si>
    <t>Клепикова Кристина</t>
  </si>
  <si>
    <t>Пачина Дина</t>
  </si>
  <si>
    <t>Рыпаков Савелий</t>
  </si>
  <si>
    <t>Пушкин Егор</t>
  </si>
  <si>
    <t>Степанова Юлия</t>
  </si>
  <si>
    <t>Тарбаев Илья</t>
  </si>
  <si>
    <t>Озолин Александр</t>
  </si>
  <si>
    <t>Шулованова Татьяна</t>
  </si>
  <si>
    <t>Баскакова Арина</t>
  </si>
  <si>
    <t>Попова Юлия</t>
  </si>
  <si>
    <t>Темежникова Анастасия</t>
  </si>
  <si>
    <t>Копылова Светлана</t>
  </si>
  <si>
    <t>Ростовская ООШ</t>
  </si>
  <si>
    <t>Котова Ульяна</t>
  </si>
  <si>
    <t>Белозёров Кирилл</t>
  </si>
  <si>
    <t>Бондырева Анастасия</t>
  </si>
  <si>
    <t>Полоскова Ксения</t>
  </si>
  <si>
    <t>Шанина Екатерина</t>
  </si>
  <si>
    <t>Заостровцева Алина</t>
  </si>
  <si>
    <t>Порошин Виталий</t>
  </si>
  <si>
    <t>Друганов Семён</t>
  </si>
  <si>
    <t>Личн. (Устьянская СОШ)</t>
  </si>
  <si>
    <t>Тонковская Наталья</t>
  </si>
  <si>
    <t>Кулаков Артур</t>
  </si>
  <si>
    <t>Кононов Михаил</t>
  </si>
  <si>
    <t>Круглова Карина</t>
  </si>
  <si>
    <t>Костылева Анастасия</t>
  </si>
  <si>
    <t>Кашина Ника</t>
  </si>
  <si>
    <t>17 мая 2019 год</t>
  </si>
  <si>
    <t>Козлова Александра</t>
  </si>
  <si>
    <t>Федорова Полина</t>
  </si>
  <si>
    <t>Михеевская Алина</t>
  </si>
  <si>
    <t>Крутова Кристина</t>
  </si>
  <si>
    <t>Волова Екатерина</t>
  </si>
  <si>
    <t>Коптяева Софья</t>
  </si>
  <si>
    <t>Шукшина Юлия</t>
  </si>
  <si>
    <t>Рыжков Илья</t>
  </si>
  <si>
    <t>Олимов Антон</t>
  </si>
  <si>
    <t>Кузнецов Владимир</t>
  </si>
  <si>
    <t>Демьян Владислав</t>
  </si>
  <si>
    <t>Дружининский Андрей</t>
  </si>
  <si>
    <t>Рыпаков Антон</t>
  </si>
  <si>
    <t>Игнатьева Елизавета</t>
  </si>
  <si>
    <t>Молчанов Матвей</t>
  </si>
  <si>
    <t>Дапшаускас Никита</t>
  </si>
  <si>
    <t>Соколов Даниил</t>
  </si>
  <si>
    <t>Карпенко Никита</t>
  </si>
  <si>
    <t>Волова Любовь</t>
  </si>
  <si>
    <t>Карпенко Арина</t>
  </si>
  <si>
    <t>Тимофеевская Екатерина</t>
  </si>
  <si>
    <t>Малахова Екатерина</t>
  </si>
  <si>
    <t>Волковинский Станислав</t>
  </si>
  <si>
    <t>Горлышев Никита</t>
  </si>
  <si>
    <t>Личн.(Ульяновская СОШ)</t>
  </si>
  <si>
    <t>Лойгинская СОШ</t>
  </si>
  <si>
    <t>Ипатова Валерия</t>
  </si>
  <si>
    <t>Соколова Софья</t>
  </si>
  <si>
    <t>Князева Елизавета</t>
  </si>
  <si>
    <t>Другова Олеся</t>
  </si>
  <si>
    <t>Лёгких Владимир</t>
  </si>
  <si>
    <t>Кампану Данил</t>
  </si>
  <si>
    <t>Насонов Павел</t>
  </si>
  <si>
    <t>Кононов Иван</t>
  </si>
  <si>
    <t>Шевелёв Сергей</t>
  </si>
  <si>
    <t>Михайлов Николай</t>
  </si>
  <si>
    <t>Личн.(Лойгинская СОШ)</t>
  </si>
  <si>
    <t>Котугин Артем</t>
  </si>
  <si>
    <t>Жаворонков Александр</t>
  </si>
  <si>
    <t>Игнатов Савелий</t>
  </si>
  <si>
    <t>Лукинская Любовь</t>
  </si>
  <si>
    <t>Воробьева Александра</t>
  </si>
  <si>
    <t>Панов Алексей</t>
  </si>
  <si>
    <t>Третьяков Денис</t>
  </si>
  <si>
    <t>Летавин Владимир</t>
  </si>
  <si>
    <t>Харченко Яна</t>
  </si>
  <si>
    <t>Ожигина Таисия</t>
  </si>
  <si>
    <t>Личн.(ОСОШ №1)</t>
  </si>
  <si>
    <t>Лощинина Владислава</t>
  </si>
  <si>
    <t>Кокорина Лариса</t>
  </si>
  <si>
    <t xml:space="preserve">Чумакова Виктория </t>
  </si>
  <si>
    <t xml:space="preserve">Кононова Елена </t>
  </si>
  <si>
    <t>Иванова Алина</t>
  </si>
  <si>
    <t>Корзов Дмитрий</t>
  </si>
  <si>
    <t>Мымрина Яна</t>
  </si>
  <si>
    <t>Берёзкина Эля</t>
  </si>
  <si>
    <t>Кокорина Дарья</t>
  </si>
  <si>
    <t>Порошина Ксения</t>
  </si>
  <si>
    <t>Силин Александр</t>
  </si>
  <si>
    <t>Старостин Максим</t>
  </si>
  <si>
    <t>Матвеев Евгений</t>
  </si>
  <si>
    <t>Рогачев Дмитрий</t>
  </si>
  <si>
    <t>Выборнов Алексей</t>
  </si>
  <si>
    <t>Рудакова Яна</t>
  </si>
  <si>
    <t>Лопатин Савелий</t>
  </si>
  <si>
    <t>Крук Денис</t>
  </si>
  <si>
    <t>Ипатов Юрий</t>
  </si>
  <si>
    <t>Киземская СОШ</t>
  </si>
  <si>
    <t>Ботыгина Софья</t>
  </si>
  <si>
    <t>Кириллова Арина</t>
  </si>
  <si>
    <t>Жадан Анастасия</t>
  </si>
  <si>
    <t>девочки</t>
  </si>
  <si>
    <t>1_70</t>
  </si>
  <si>
    <t>юноши</t>
  </si>
  <si>
    <t>71_121</t>
  </si>
  <si>
    <t>Глебко Елена</t>
  </si>
  <si>
    <t>Личн.(ОСОШ №2)</t>
  </si>
  <si>
    <t>Королев Никита</t>
  </si>
  <si>
    <t>Евсеева Виктория</t>
  </si>
  <si>
    <t>Черкасов Александр</t>
  </si>
  <si>
    <t>Спортивный стадион УИТ</t>
  </si>
  <si>
    <t>13_15</t>
  </si>
  <si>
    <t>16_17</t>
  </si>
  <si>
    <t>18_20</t>
  </si>
  <si>
    <t>21_23</t>
  </si>
  <si>
    <t>25_26</t>
  </si>
  <si>
    <t>27_31</t>
  </si>
  <si>
    <t>32_33</t>
  </si>
  <si>
    <t>42_43</t>
  </si>
  <si>
    <t>44_45</t>
  </si>
  <si>
    <t>47_48</t>
  </si>
  <si>
    <t>50_52</t>
  </si>
  <si>
    <t>12_13</t>
  </si>
  <si>
    <t>14_15</t>
  </si>
  <si>
    <t>21_22</t>
  </si>
  <si>
    <t>39_40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</si>
</sst>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2" xfId="0" applyBorder="1"/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1" applyFont="1"/>
    <xf numFmtId="0" fontId="17" fillId="0" borderId="0" xfId="1" applyFont="1"/>
    <xf numFmtId="164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Fill="1" applyBorder="1"/>
    <xf numFmtId="0" fontId="3" fillId="0" borderId="0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" fontId="0" fillId="0" borderId="0" xfId="0" applyNumberFormat="1"/>
    <xf numFmtId="0" fontId="0" fillId="0" borderId="6" xfId="0" applyFill="1" applyBorder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5" xfId="0" applyBorder="1"/>
    <xf numFmtId="0" fontId="0" fillId="0" borderId="5" xfId="0" applyFill="1" applyBorder="1"/>
    <xf numFmtId="0" fontId="0" fillId="0" borderId="7" xfId="0" applyBorder="1"/>
    <xf numFmtId="0" fontId="0" fillId="0" borderId="7" xfId="0" applyFill="1" applyBorder="1"/>
    <xf numFmtId="0" fontId="0" fillId="2" borderId="7" xfId="0" applyFill="1" applyBorder="1"/>
    <xf numFmtId="0" fontId="0" fillId="2" borderId="5" xfId="0" applyFill="1" applyBorder="1"/>
    <xf numFmtId="0" fontId="0" fillId="4" borderId="7" xfId="0" applyFill="1" applyBorder="1"/>
    <xf numFmtId="0" fontId="0" fillId="4" borderId="5" xfId="0" applyFill="1" applyBorder="1"/>
    <xf numFmtId="0" fontId="0" fillId="6" borderId="7" xfId="0" applyFill="1" applyBorder="1"/>
    <xf numFmtId="0" fontId="0" fillId="6" borderId="5" xfId="0" applyFill="1" applyBorder="1"/>
    <xf numFmtId="0" fontId="0" fillId="7" borderId="7" xfId="0" applyFill="1" applyBorder="1"/>
    <xf numFmtId="0" fontId="0" fillId="7" borderId="5" xfId="0" applyFill="1" applyBorder="1"/>
    <xf numFmtId="0" fontId="0" fillId="8" borderId="7" xfId="0" applyFill="1" applyBorder="1"/>
    <xf numFmtId="0" fontId="0" fillId="8" borderId="5" xfId="0" applyFill="1" applyBorder="1"/>
    <xf numFmtId="0" fontId="0" fillId="9" borderId="7" xfId="0" applyFill="1" applyBorder="1"/>
    <xf numFmtId="0" fontId="0" fillId="9" borderId="5" xfId="0" applyFill="1" applyBorder="1"/>
    <xf numFmtId="0" fontId="0" fillId="10" borderId="7" xfId="0" applyFill="1" applyBorder="1"/>
    <xf numFmtId="0" fontId="0" fillId="10" borderId="5" xfId="0" applyFill="1" applyBorder="1"/>
    <xf numFmtId="0" fontId="0" fillId="3" borderId="7" xfId="0" applyFill="1" applyBorder="1"/>
    <xf numFmtId="0" fontId="0" fillId="3" borderId="5" xfId="0" applyFill="1" applyBorder="1"/>
    <xf numFmtId="0" fontId="0" fillId="5" borderId="7" xfId="0" applyFill="1" applyBorder="1"/>
    <xf numFmtId="0" fontId="0" fillId="5" borderId="5" xfId="0" applyFill="1" applyBorder="1"/>
    <xf numFmtId="0" fontId="3" fillId="0" borderId="5" xfId="0" applyFont="1" applyBorder="1"/>
    <xf numFmtId="0" fontId="3" fillId="0" borderId="5" xfId="0" applyFont="1" applyFill="1" applyBorder="1"/>
    <xf numFmtId="0" fontId="0" fillId="0" borderId="8" xfId="0" applyBorder="1"/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0" fillId="8" borderId="10" xfId="0" applyFill="1" applyBorder="1"/>
    <xf numFmtId="0" fontId="2" fillId="0" borderId="7" xfId="0" applyFont="1" applyFill="1" applyBorder="1"/>
    <xf numFmtId="0" fontId="2" fillId="0" borderId="1" xfId="0" applyFont="1" applyFill="1" applyBorder="1"/>
    <xf numFmtId="0" fontId="8" fillId="0" borderId="1" xfId="0" applyFont="1" applyFill="1" applyBorder="1"/>
    <xf numFmtId="0" fontId="19" fillId="0" borderId="1" xfId="0" applyFont="1" applyFill="1" applyBorder="1"/>
    <xf numFmtId="0" fontId="8" fillId="0" borderId="5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54"/>
  <sheetViews>
    <sheetView workbookViewId="0">
      <selection activeCell="A3" sqref="A3"/>
    </sheetView>
  </sheetViews>
  <sheetFormatPr defaultColWidth="9.140625" defaultRowHeight="15"/>
  <cols>
    <col min="1" max="1" width="4.5703125" style="13" bestFit="1" customWidth="1"/>
    <col min="2" max="2" width="5.85546875" style="14" bestFit="1" customWidth="1"/>
    <col min="3" max="3" width="6.140625" style="1" bestFit="1" customWidth="1"/>
    <col min="4" max="4" width="5.85546875" style="1" bestFit="1" customWidth="1"/>
    <col min="5" max="5" width="6.140625" style="1" bestFit="1" customWidth="1"/>
    <col min="6" max="6" width="5.85546875" style="1" bestFit="1" customWidth="1"/>
    <col min="7" max="7" width="4.42578125" style="1" bestFit="1" customWidth="1"/>
    <col min="8" max="8" width="5.85546875" style="1" bestFit="1" customWidth="1"/>
    <col min="9" max="9" width="4.42578125" style="1" bestFit="1" customWidth="1"/>
    <col min="10" max="10" width="5.85546875" style="1" bestFit="1" customWidth="1"/>
    <col min="11" max="11" width="4.42578125" style="1" bestFit="1" customWidth="1"/>
    <col min="12" max="12" width="5.85546875" style="13" bestFit="1" customWidth="1"/>
    <col min="13" max="16384" width="9.140625" style="1"/>
  </cols>
  <sheetData>
    <row r="1" spans="1:12" ht="15.75">
      <c r="A1" s="132" t="s">
        <v>612</v>
      </c>
      <c r="B1" s="132"/>
      <c r="C1" s="132" t="s">
        <v>615</v>
      </c>
      <c r="D1" s="132"/>
      <c r="E1" s="132" t="s">
        <v>616</v>
      </c>
      <c r="F1" s="132"/>
      <c r="G1" s="132" t="s">
        <v>260</v>
      </c>
      <c r="H1" s="132"/>
      <c r="I1" s="132" t="s">
        <v>259</v>
      </c>
      <c r="J1" s="132"/>
      <c r="K1" s="131" t="s">
        <v>261</v>
      </c>
      <c r="L1" s="131"/>
    </row>
    <row r="2" spans="1:12" ht="15.75">
      <c r="A2" s="8" t="s">
        <v>613</v>
      </c>
      <c r="B2" s="9" t="s">
        <v>614</v>
      </c>
      <c r="C2" s="7" t="s">
        <v>613</v>
      </c>
      <c r="D2" s="9" t="s">
        <v>614</v>
      </c>
      <c r="E2" s="7" t="s">
        <v>613</v>
      </c>
      <c r="F2" s="9" t="s">
        <v>614</v>
      </c>
      <c r="G2" s="7" t="s">
        <v>613</v>
      </c>
      <c r="H2" s="9" t="s">
        <v>614</v>
      </c>
      <c r="I2" s="7" t="s">
        <v>613</v>
      </c>
      <c r="J2" s="9" t="s">
        <v>614</v>
      </c>
      <c r="K2" s="28" t="s">
        <v>613</v>
      </c>
      <c r="L2" s="29" t="s">
        <v>614</v>
      </c>
    </row>
    <row r="3" spans="1:12">
      <c r="A3" s="5">
        <v>7.2</v>
      </c>
      <c r="B3" s="3">
        <v>150</v>
      </c>
      <c r="C3" s="16" t="s">
        <v>0</v>
      </c>
      <c r="D3" s="3">
        <v>150</v>
      </c>
      <c r="E3" s="10" t="s">
        <v>1</v>
      </c>
      <c r="F3" s="3">
        <v>150</v>
      </c>
      <c r="G3" s="3">
        <v>183</v>
      </c>
      <c r="H3" s="3">
        <v>150</v>
      </c>
      <c r="I3" s="1">
        <v>643</v>
      </c>
      <c r="J3" s="3">
        <v>150</v>
      </c>
      <c r="K3" s="30">
        <v>81</v>
      </c>
      <c r="L3" s="21">
        <v>150</v>
      </c>
    </row>
    <row r="4" spans="1:12">
      <c r="A4" s="5">
        <v>7.3</v>
      </c>
      <c r="B4" s="3">
        <v>138</v>
      </c>
      <c r="C4" s="16" t="s">
        <v>2</v>
      </c>
      <c r="D4" s="3">
        <v>149</v>
      </c>
      <c r="E4" s="10" t="s">
        <v>3</v>
      </c>
      <c r="F4" s="3">
        <v>149</v>
      </c>
      <c r="G4" s="3">
        <v>182</v>
      </c>
      <c r="H4" s="3">
        <v>147</v>
      </c>
      <c r="I4" s="1">
        <v>642</v>
      </c>
      <c r="J4" s="3">
        <v>149</v>
      </c>
      <c r="K4" s="30">
        <v>80.989999999999995</v>
      </c>
      <c r="L4" s="21">
        <v>149</v>
      </c>
    </row>
    <row r="5" spans="1:12">
      <c r="A5" s="5">
        <v>7.4</v>
      </c>
      <c r="B5" s="3">
        <v>129</v>
      </c>
      <c r="C5" s="16" t="s">
        <v>4</v>
      </c>
      <c r="D5" s="3">
        <v>148</v>
      </c>
      <c r="E5" s="10" t="s">
        <v>707</v>
      </c>
      <c r="F5" s="3">
        <v>148</v>
      </c>
      <c r="G5" s="3">
        <v>181</v>
      </c>
      <c r="H5" s="3">
        <v>145</v>
      </c>
      <c r="I5" s="1">
        <v>641</v>
      </c>
      <c r="J5" s="3">
        <v>149</v>
      </c>
      <c r="K5" s="30">
        <v>80.98</v>
      </c>
      <c r="L5" s="21">
        <v>149</v>
      </c>
    </row>
    <row r="6" spans="1:12">
      <c r="A6" s="5">
        <v>7.5</v>
      </c>
      <c r="B6" s="3">
        <v>119</v>
      </c>
      <c r="C6" s="16" t="s">
        <v>617</v>
      </c>
      <c r="D6" s="3">
        <v>147</v>
      </c>
      <c r="E6" s="10" t="s">
        <v>5</v>
      </c>
      <c r="F6" s="3">
        <v>148</v>
      </c>
      <c r="G6" s="3">
        <v>180</v>
      </c>
      <c r="H6" s="3">
        <v>143</v>
      </c>
      <c r="I6" s="1">
        <v>640</v>
      </c>
      <c r="J6" s="3">
        <v>148</v>
      </c>
      <c r="K6" s="30">
        <v>80.97</v>
      </c>
      <c r="L6" s="21">
        <v>149</v>
      </c>
    </row>
    <row r="7" spans="1:12">
      <c r="A7" s="5">
        <v>7.6</v>
      </c>
      <c r="B7" s="3">
        <v>112</v>
      </c>
      <c r="C7" s="16" t="s">
        <v>6</v>
      </c>
      <c r="D7" s="3">
        <v>147</v>
      </c>
      <c r="E7" s="10" t="s">
        <v>7</v>
      </c>
      <c r="F7" s="3">
        <v>147</v>
      </c>
      <c r="G7" s="3">
        <v>179</v>
      </c>
      <c r="H7" s="3">
        <v>141</v>
      </c>
      <c r="I7" s="1">
        <v>639</v>
      </c>
      <c r="J7" s="3">
        <v>147</v>
      </c>
      <c r="K7" s="30">
        <v>80.959999999999994</v>
      </c>
      <c r="L7" s="21">
        <v>149</v>
      </c>
    </row>
    <row r="8" spans="1:12">
      <c r="A8" s="5">
        <v>7.7</v>
      </c>
      <c r="B8" s="3">
        <v>105</v>
      </c>
      <c r="C8" s="16" t="s">
        <v>8</v>
      </c>
      <c r="D8" s="3">
        <v>146</v>
      </c>
      <c r="E8" s="10" t="s">
        <v>708</v>
      </c>
      <c r="F8" s="3">
        <v>146</v>
      </c>
      <c r="G8" s="3">
        <v>178</v>
      </c>
      <c r="H8" s="3">
        <v>138</v>
      </c>
      <c r="I8" s="1">
        <v>638</v>
      </c>
      <c r="J8" s="3">
        <v>147</v>
      </c>
      <c r="K8" s="30">
        <v>80.95</v>
      </c>
      <c r="L8" s="21">
        <v>149</v>
      </c>
    </row>
    <row r="9" spans="1:12">
      <c r="A9" s="5">
        <v>7.8</v>
      </c>
      <c r="B9" s="3">
        <v>99</v>
      </c>
      <c r="C9" s="16" t="s">
        <v>618</v>
      </c>
      <c r="D9" s="3">
        <v>145</v>
      </c>
      <c r="E9" s="10" t="s">
        <v>9</v>
      </c>
      <c r="F9" s="3">
        <v>146</v>
      </c>
      <c r="G9" s="3">
        <v>177</v>
      </c>
      <c r="H9" s="3">
        <v>136</v>
      </c>
      <c r="I9" s="1">
        <v>637</v>
      </c>
      <c r="J9" s="3">
        <v>146</v>
      </c>
      <c r="K9" s="30">
        <v>80.94</v>
      </c>
      <c r="L9" s="21">
        <v>149</v>
      </c>
    </row>
    <row r="10" spans="1:12">
      <c r="A10" s="5">
        <v>7.9</v>
      </c>
      <c r="B10" s="3">
        <v>93</v>
      </c>
      <c r="C10" s="16" t="s">
        <v>619</v>
      </c>
      <c r="D10" s="3">
        <v>144</v>
      </c>
      <c r="E10" s="10" t="s">
        <v>10</v>
      </c>
      <c r="F10" s="3">
        <v>145</v>
      </c>
      <c r="G10" s="3">
        <v>176</v>
      </c>
      <c r="H10" s="3">
        <v>133</v>
      </c>
      <c r="I10" s="1">
        <v>636</v>
      </c>
      <c r="J10" s="3">
        <v>145</v>
      </c>
      <c r="K10" s="30">
        <v>80.930000000000007</v>
      </c>
      <c r="L10" s="21">
        <v>149</v>
      </c>
    </row>
    <row r="11" spans="1:12">
      <c r="A11" s="5">
        <v>8</v>
      </c>
      <c r="B11" s="3">
        <v>87</v>
      </c>
      <c r="C11" s="16" t="s">
        <v>620</v>
      </c>
      <c r="D11" s="3">
        <v>144</v>
      </c>
      <c r="E11" s="10" t="s">
        <v>350</v>
      </c>
      <c r="F11" s="3">
        <v>144</v>
      </c>
      <c r="G11" s="3">
        <v>175</v>
      </c>
      <c r="H11" s="3">
        <v>130</v>
      </c>
      <c r="I11" s="1">
        <v>635</v>
      </c>
      <c r="J11" s="3">
        <v>145</v>
      </c>
      <c r="K11" s="30">
        <v>80.92</v>
      </c>
      <c r="L11" s="21">
        <v>149</v>
      </c>
    </row>
    <row r="12" spans="1:12">
      <c r="A12" s="6">
        <v>8.1</v>
      </c>
      <c r="B12" s="4">
        <v>82</v>
      </c>
      <c r="C12" s="16" t="s">
        <v>12</v>
      </c>
      <c r="D12" s="3">
        <v>143</v>
      </c>
      <c r="E12" s="10" t="s">
        <v>11</v>
      </c>
      <c r="F12" s="3">
        <v>144</v>
      </c>
      <c r="G12" s="3">
        <v>174</v>
      </c>
      <c r="H12" s="3">
        <v>127</v>
      </c>
      <c r="I12" s="1">
        <v>634</v>
      </c>
      <c r="J12" s="3">
        <v>144</v>
      </c>
      <c r="K12" s="30">
        <v>80.91</v>
      </c>
      <c r="L12" s="21">
        <v>149</v>
      </c>
    </row>
    <row r="13" spans="1:12">
      <c r="A13" s="6">
        <v>8.1999999999999993</v>
      </c>
      <c r="B13" s="4">
        <v>78</v>
      </c>
      <c r="C13" s="16" t="s">
        <v>14</v>
      </c>
      <c r="D13" s="3">
        <v>142</v>
      </c>
      <c r="E13" s="10" t="s">
        <v>13</v>
      </c>
      <c r="F13" s="3">
        <v>143</v>
      </c>
      <c r="G13" s="3">
        <v>173</v>
      </c>
      <c r="H13" s="3">
        <v>125</v>
      </c>
      <c r="I13" s="1">
        <v>633</v>
      </c>
      <c r="J13" s="3">
        <v>143</v>
      </c>
      <c r="K13" s="30">
        <v>80.900000000000006</v>
      </c>
      <c r="L13" s="21">
        <v>149</v>
      </c>
    </row>
    <row r="14" spans="1:12">
      <c r="A14" s="6">
        <v>8.3000000000000007</v>
      </c>
      <c r="B14" s="4">
        <v>74</v>
      </c>
      <c r="C14" s="16" t="s">
        <v>621</v>
      </c>
      <c r="D14" s="3">
        <v>141</v>
      </c>
      <c r="E14" s="10" t="s">
        <v>709</v>
      </c>
      <c r="F14" s="3">
        <v>142</v>
      </c>
      <c r="G14" s="3">
        <v>172</v>
      </c>
      <c r="H14" s="3">
        <v>122</v>
      </c>
      <c r="I14" s="1">
        <v>632</v>
      </c>
      <c r="J14" s="3">
        <v>143</v>
      </c>
      <c r="K14" s="30">
        <v>80.89</v>
      </c>
      <c r="L14" s="21">
        <v>149</v>
      </c>
    </row>
    <row r="15" spans="1:12">
      <c r="A15" s="6">
        <v>8.4</v>
      </c>
      <c r="B15" s="4">
        <v>70</v>
      </c>
      <c r="C15" s="16" t="s">
        <v>622</v>
      </c>
      <c r="D15" s="3">
        <v>141</v>
      </c>
      <c r="E15" s="10" t="s">
        <v>15</v>
      </c>
      <c r="F15" s="3">
        <v>142</v>
      </c>
      <c r="G15" s="3">
        <v>171</v>
      </c>
      <c r="H15" s="3">
        <v>120</v>
      </c>
      <c r="I15" s="1">
        <v>631</v>
      </c>
      <c r="J15" s="3">
        <v>142</v>
      </c>
      <c r="K15" s="30">
        <v>80.88</v>
      </c>
      <c r="L15" s="21">
        <v>149</v>
      </c>
    </row>
    <row r="16" spans="1:12">
      <c r="A16" s="6">
        <v>8.5</v>
      </c>
      <c r="B16" s="4">
        <v>67</v>
      </c>
      <c r="C16" s="16" t="s">
        <v>17</v>
      </c>
      <c r="D16" s="3">
        <v>140</v>
      </c>
      <c r="E16" s="10" t="s">
        <v>16</v>
      </c>
      <c r="F16" s="3">
        <v>141</v>
      </c>
      <c r="G16" s="3">
        <v>170</v>
      </c>
      <c r="H16" s="3">
        <v>118</v>
      </c>
      <c r="I16" s="1">
        <v>630</v>
      </c>
      <c r="J16" s="3">
        <v>141</v>
      </c>
      <c r="K16" s="30">
        <v>80.87</v>
      </c>
      <c r="L16" s="21">
        <v>149</v>
      </c>
    </row>
    <row r="17" spans="1:12">
      <c r="A17" s="6">
        <v>8.6</v>
      </c>
      <c r="B17" s="4">
        <v>64</v>
      </c>
      <c r="C17" s="16" t="s">
        <v>19</v>
      </c>
      <c r="D17" s="3">
        <v>139</v>
      </c>
      <c r="E17" s="10" t="s">
        <v>146</v>
      </c>
      <c r="F17" s="3">
        <v>140</v>
      </c>
      <c r="G17" s="3">
        <v>169</v>
      </c>
      <c r="H17" s="3">
        <v>116</v>
      </c>
      <c r="I17" s="1">
        <v>629</v>
      </c>
      <c r="J17" s="3">
        <v>141</v>
      </c>
      <c r="K17" s="30">
        <v>80.86</v>
      </c>
      <c r="L17" s="21">
        <v>149</v>
      </c>
    </row>
    <row r="18" spans="1:12">
      <c r="A18" s="6">
        <v>8.6999999999999993</v>
      </c>
      <c r="B18" s="4">
        <v>61</v>
      </c>
      <c r="C18" s="16" t="s">
        <v>623</v>
      </c>
      <c r="D18" s="3">
        <v>138</v>
      </c>
      <c r="E18" s="10" t="s">
        <v>18</v>
      </c>
      <c r="F18" s="3">
        <v>140</v>
      </c>
      <c r="G18" s="3">
        <v>168</v>
      </c>
      <c r="H18" s="3">
        <v>114</v>
      </c>
      <c r="I18" s="1">
        <v>628</v>
      </c>
      <c r="J18" s="3">
        <v>140</v>
      </c>
      <c r="K18" s="30">
        <v>80.849999999999994</v>
      </c>
      <c r="L18" s="21">
        <v>149</v>
      </c>
    </row>
    <row r="19" spans="1:12">
      <c r="A19" s="6">
        <v>8.8000000000000007</v>
      </c>
      <c r="B19" s="4">
        <v>58</v>
      </c>
      <c r="C19" s="16" t="s">
        <v>21</v>
      </c>
      <c r="D19" s="3">
        <v>138</v>
      </c>
      <c r="E19" s="10" t="s">
        <v>710</v>
      </c>
      <c r="F19" s="3">
        <v>139</v>
      </c>
      <c r="G19" s="3">
        <v>167</v>
      </c>
      <c r="H19" s="3">
        <v>112</v>
      </c>
      <c r="I19" s="1">
        <v>627</v>
      </c>
      <c r="J19" s="3">
        <v>139</v>
      </c>
      <c r="K19" s="30">
        <v>80.84</v>
      </c>
      <c r="L19" s="21">
        <v>149</v>
      </c>
    </row>
    <row r="20" spans="1:12">
      <c r="A20" s="6">
        <v>8.9</v>
      </c>
      <c r="B20" s="4">
        <v>56</v>
      </c>
      <c r="C20" s="16" t="s">
        <v>624</v>
      </c>
      <c r="D20" s="3">
        <v>137</v>
      </c>
      <c r="E20" s="10" t="s">
        <v>20</v>
      </c>
      <c r="F20" s="3">
        <v>139</v>
      </c>
      <c r="G20" s="3">
        <v>166</v>
      </c>
      <c r="H20" s="3">
        <v>110</v>
      </c>
      <c r="I20" s="1">
        <v>626</v>
      </c>
      <c r="J20" s="3">
        <v>139</v>
      </c>
      <c r="K20" s="30">
        <v>80.83</v>
      </c>
      <c r="L20" s="21">
        <v>149</v>
      </c>
    </row>
    <row r="21" spans="1:12">
      <c r="A21" s="6">
        <v>9</v>
      </c>
      <c r="B21" s="4">
        <v>54</v>
      </c>
      <c r="C21" s="16" t="s">
        <v>625</v>
      </c>
      <c r="D21" s="3">
        <v>136</v>
      </c>
      <c r="E21" s="10" t="s">
        <v>22</v>
      </c>
      <c r="F21" s="3">
        <v>138</v>
      </c>
      <c r="G21" s="3">
        <v>165</v>
      </c>
      <c r="H21" s="3">
        <v>108</v>
      </c>
      <c r="I21" s="1">
        <v>625</v>
      </c>
      <c r="J21" s="3">
        <v>138</v>
      </c>
      <c r="K21" s="30">
        <v>80.819999999999993</v>
      </c>
      <c r="L21" s="21">
        <v>149</v>
      </c>
    </row>
    <row r="22" spans="1:12">
      <c r="A22" s="6">
        <v>9.1</v>
      </c>
      <c r="B22" s="4">
        <v>52</v>
      </c>
      <c r="C22" s="16" t="s">
        <v>626</v>
      </c>
      <c r="D22" s="3">
        <v>135</v>
      </c>
      <c r="E22" s="10" t="s">
        <v>148</v>
      </c>
      <c r="F22" s="3">
        <v>137</v>
      </c>
      <c r="G22" s="3">
        <v>164</v>
      </c>
      <c r="H22" s="3">
        <v>106</v>
      </c>
      <c r="I22" s="1">
        <v>624</v>
      </c>
      <c r="J22" s="3">
        <v>138</v>
      </c>
      <c r="K22" s="30">
        <v>80.81</v>
      </c>
      <c r="L22" s="21">
        <v>149</v>
      </c>
    </row>
    <row r="23" spans="1:12">
      <c r="A23" s="6">
        <v>9.1999999999999993</v>
      </c>
      <c r="B23" s="4">
        <v>50</v>
      </c>
      <c r="C23" s="16" t="s">
        <v>627</v>
      </c>
      <c r="D23" s="3">
        <v>135</v>
      </c>
      <c r="E23" s="10" t="s">
        <v>23</v>
      </c>
      <c r="F23" s="3">
        <v>137</v>
      </c>
      <c r="G23" s="3">
        <v>163</v>
      </c>
      <c r="H23" s="3">
        <v>104</v>
      </c>
      <c r="I23" s="1">
        <v>623</v>
      </c>
      <c r="J23" s="3">
        <v>137</v>
      </c>
      <c r="K23" s="30">
        <v>80.8</v>
      </c>
      <c r="L23" s="21">
        <v>149</v>
      </c>
    </row>
    <row r="24" spans="1:12">
      <c r="A24" s="6">
        <v>9.3000000000000007</v>
      </c>
      <c r="B24" s="4">
        <v>48</v>
      </c>
      <c r="C24" s="16" t="s">
        <v>26</v>
      </c>
      <c r="D24" s="3">
        <v>134</v>
      </c>
      <c r="E24" s="10" t="s">
        <v>711</v>
      </c>
      <c r="F24" s="3">
        <v>136</v>
      </c>
      <c r="G24" s="3">
        <v>162</v>
      </c>
      <c r="H24" s="3">
        <v>102</v>
      </c>
      <c r="I24" s="1">
        <v>622</v>
      </c>
      <c r="J24" s="3">
        <v>136</v>
      </c>
      <c r="K24" s="30">
        <v>80.790000000000006</v>
      </c>
      <c r="L24" s="21">
        <v>149</v>
      </c>
    </row>
    <row r="25" spans="1:12">
      <c r="A25" s="6">
        <v>9.4</v>
      </c>
      <c r="B25" s="4">
        <v>46</v>
      </c>
      <c r="C25" s="16" t="s">
        <v>28</v>
      </c>
      <c r="D25" s="3">
        <v>133</v>
      </c>
      <c r="E25" s="10" t="s">
        <v>24</v>
      </c>
      <c r="F25" s="3">
        <v>136</v>
      </c>
      <c r="G25" s="3">
        <v>161</v>
      </c>
      <c r="H25" s="3">
        <v>100</v>
      </c>
      <c r="I25" s="1">
        <v>621</v>
      </c>
      <c r="J25" s="3">
        <v>136</v>
      </c>
      <c r="K25" s="30">
        <v>80.78</v>
      </c>
      <c r="L25" s="21">
        <v>149</v>
      </c>
    </row>
    <row r="26" spans="1:12">
      <c r="A26" s="6">
        <v>9.5</v>
      </c>
      <c r="B26" s="4">
        <v>44</v>
      </c>
      <c r="C26" s="16" t="s">
        <v>628</v>
      </c>
      <c r="D26" s="3">
        <v>132</v>
      </c>
      <c r="E26" s="10" t="s">
        <v>25</v>
      </c>
      <c r="F26" s="3">
        <v>135</v>
      </c>
      <c r="G26" s="3">
        <v>160</v>
      </c>
      <c r="H26" s="3">
        <v>98</v>
      </c>
      <c r="I26" s="1">
        <v>620</v>
      </c>
      <c r="J26" s="3">
        <v>135</v>
      </c>
      <c r="K26" s="30">
        <v>80.77</v>
      </c>
      <c r="L26" s="21">
        <v>149</v>
      </c>
    </row>
    <row r="27" spans="1:12">
      <c r="A27" s="6">
        <v>9.6</v>
      </c>
      <c r="B27" s="4">
        <v>42</v>
      </c>
      <c r="C27" s="16" t="s">
        <v>629</v>
      </c>
      <c r="D27" s="3">
        <v>132</v>
      </c>
      <c r="E27" s="10" t="s">
        <v>712</v>
      </c>
      <c r="F27" s="3">
        <v>134</v>
      </c>
      <c r="G27" s="3">
        <v>159</v>
      </c>
      <c r="H27" s="3">
        <v>96</v>
      </c>
      <c r="I27" s="1">
        <v>619</v>
      </c>
      <c r="J27" s="3">
        <v>134</v>
      </c>
      <c r="K27" s="30">
        <v>80.760000000000005</v>
      </c>
      <c r="L27" s="21">
        <v>149</v>
      </c>
    </row>
    <row r="28" spans="1:12">
      <c r="A28" s="6">
        <v>9.6999999999999993</v>
      </c>
      <c r="B28" s="4">
        <v>40</v>
      </c>
      <c r="C28" s="16" t="s">
        <v>31</v>
      </c>
      <c r="D28" s="3">
        <v>131</v>
      </c>
      <c r="E28" s="10" t="s">
        <v>27</v>
      </c>
      <c r="F28" s="3">
        <v>134</v>
      </c>
      <c r="G28" s="3">
        <v>158</v>
      </c>
      <c r="H28" s="3">
        <v>94</v>
      </c>
      <c r="I28" s="1">
        <v>618</v>
      </c>
      <c r="J28" s="3">
        <v>134</v>
      </c>
      <c r="K28" s="30">
        <v>80.75</v>
      </c>
      <c r="L28" s="21">
        <v>149</v>
      </c>
    </row>
    <row r="29" spans="1:12">
      <c r="A29" s="6">
        <v>9.8000000000000007</v>
      </c>
      <c r="B29" s="4">
        <v>38</v>
      </c>
      <c r="C29" s="16" t="s">
        <v>33</v>
      </c>
      <c r="D29" s="3">
        <v>130</v>
      </c>
      <c r="E29" s="10" t="s">
        <v>364</v>
      </c>
      <c r="F29" s="3">
        <v>133</v>
      </c>
      <c r="G29" s="3">
        <v>157</v>
      </c>
      <c r="H29" s="3">
        <v>92</v>
      </c>
      <c r="I29" s="1">
        <v>617</v>
      </c>
      <c r="J29" s="3">
        <v>133</v>
      </c>
      <c r="K29" s="30">
        <v>80.739999999999995</v>
      </c>
      <c r="L29" s="21">
        <v>149</v>
      </c>
    </row>
    <row r="30" spans="1:12">
      <c r="A30" s="6">
        <v>9.9</v>
      </c>
      <c r="B30" s="4">
        <v>36</v>
      </c>
      <c r="C30" s="16" t="s">
        <v>630</v>
      </c>
      <c r="D30" s="3">
        <v>129</v>
      </c>
      <c r="E30" s="10" t="s">
        <v>29</v>
      </c>
      <c r="F30" s="3">
        <v>133</v>
      </c>
      <c r="G30" s="3">
        <v>156</v>
      </c>
      <c r="H30" s="3">
        <v>90</v>
      </c>
      <c r="I30" s="1">
        <v>616</v>
      </c>
      <c r="J30" s="3">
        <v>132</v>
      </c>
      <c r="K30" s="30">
        <v>80.73</v>
      </c>
      <c r="L30" s="21">
        <v>149</v>
      </c>
    </row>
    <row r="31" spans="1:12">
      <c r="A31" s="6">
        <v>10</v>
      </c>
      <c r="B31" s="4">
        <v>35</v>
      </c>
      <c r="C31" s="16" t="s">
        <v>631</v>
      </c>
      <c r="D31" s="3">
        <v>129</v>
      </c>
      <c r="E31" s="10" t="s">
        <v>30</v>
      </c>
      <c r="F31" s="3">
        <v>132</v>
      </c>
      <c r="G31" s="3">
        <v>155</v>
      </c>
      <c r="H31" s="3">
        <v>88</v>
      </c>
      <c r="I31" s="1">
        <v>615</v>
      </c>
      <c r="J31" s="3">
        <v>132</v>
      </c>
      <c r="K31" s="30">
        <v>80.72</v>
      </c>
      <c r="L31" s="21">
        <v>149</v>
      </c>
    </row>
    <row r="32" spans="1:12">
      <c r="A32" s="6">
        <v>10.1</v>
      </c>
      <c r="B32" s="4">
        <v>33</v>
      </c>
      <c r="C32" s="16" t="s">
        <v>36</v>
      </c>
      <c r="D32" s="3">
        <v>128</v>
      </c>
      <c r="E32" s="10" t="s">
        <v>367</v>
      </c>
      <c r="F32" s="3">
        <v>131</v>
      </c>
      <c r="G32" s="3">
        <v>154</v>
      </c>
      <c r="H32" s="3">
        <v>86</v>
      </c>
      <c r="I32" s="1">
        <v>614</v>
      </c>
      <c r="J32" s="3">
        <v>131</v>
      </c>
      <c r="K32" s="30">
        <v>80.709999999999994</v>
      </c>
      <c r="L32" s="21">
        <v>149</v>
      </c>
    </row>
    <row r="33" spans="1:12">
      <c r="A33" s="6">
        <v>10.199999999999999</v>
      </c>
      <c r="B33" s="4">
        <v>32</v>
      </c>
      <c r="C33" s="16" t="s">
        <v>38</v>
      </c>
      <c r="D33" s="3">
        <v>127</v>
      </c>
      <c r="E33" s="10" t="s">
        <v>32</v>
      </c>
      <c r="F33" s="3">
        <v>131</v>
      </c>
      <c r="G33" s="3">
        <v>153</v>
      </c>
      <c r="H33" s="3">
        <v>84</v>
      </c>
      <c r="I33" s="1">
        <v>613</v>
      </c>
      <c r="J33" s="3">
        <v>130</v>
      </c>
      <c r="K33" s="30">
        <v>80.7</v>
      </c>
      <c r="L33" s="21">
        <v>149</v>
      </c>
    </row>
    <row r="34" spans="1:12">
      <c r="A34" s="6">
        <v>10.3</v>
      </c>
      <c r="B34" s="4">
        <v>30</v>
      </c>
      <c r="C34" s="16" t="s">
        <v>632</v>
      </c>
      <c r="D34" s="3">
        <v>126</v>
      </c>
      <c r="E34" s="10" t="s">
        <v>713</v>
      </c>
      <c r="F34" s="3">
        <v>130</v>
      </c>
      <c r="G34" s="4">
        <v>152</v>
      </c>
      <c r="H34" s="4">
        <v>82</v>
      </c>
      <c r="I34" s="1">
        <v>612</v>
      </c>
      <c r="J34" s="3">
        <v>130</v>
      </c>
      <c r="K34" s="30">
        <v>80.69</v>
      </c>
      <c r="L34" s="21">
        <v>149</v>
      </c>
    </row>
    <row r="35" spans="1:12">
      <c r="A35" s="6">
        <v>10.4</v>
      </c>
      <c r="B35" s="4">
        <v>29</v>
      </c>
      <c r="C35" s="16" t="s">
        <v>40</v>
      </c>
      <c r="D35" s="3">
        <v>126</v>
      </c>
      <c r="E35" s="10" t="s">
        <v>34</v>
      </c>
      <c r="F35" s="3">
        <v>130</v>
      </c>
      <c r="G35" s="4">
        <v>151</v>
      </c>
      <c r="H35" s="4">
        <v>80</v>
      </c>
      <c r="I35" s="1">
        <v>611</v>
      </c>
      <c r="J35" s="3">
        <v>129</v>
      </c>
      <c r="K35" s="30">
        <v>80.680000000000007</v>
      </c>
      <c r="L35" s="21">
        <v>149</v>
      </c>
    </row>
    <row r="36" spans="1:12">
      <c r="A36" s="6">
        <v>10.5</v>
      </c>
      <c r="B36" s="4">
        <v>27</v>
      </c>
      <c r="C36" s="16" t="s">
        <v>633</v>
      </c>
      <c r="D36" s="3">
        <v>125</v>
      </c>
      <c r="E36" s="10" t="s">
        <v>152</v>
      </c>
      <c r="F36" s="3">
        <v>129</v>
      </c>
      <c r="G36" s="4">
        <v>150</v>
      </c>
      <c r="H36" s="4">
        <v>78</v>
      </c>
      <c r="I36" s="1">
        <v>610</v>
      </c>
      <c r="J36" s="3">
        <v>128</v>
      </c>
      <c r="K36" s="30">
        <v>80.67</v>
      </c>
      <c r="L36" s="21">
        <v>149</v>
      </c>
    </row>
    <row r="37" spans="1:12">
      <c r="A37" s="6">
        <v>10.6</v>
      </c>
      <c r="B37" s="4">
        <v>26</v>
      </c>
      <c r="C37" s="16" t="s">
        <v>634</v>
      </c>
      <c r="D37" s="3">
        <v>124</v>
      </c>
      <c r="E37" s="10" t="s">
        <v>35</v>
      </c>
      <c r="F37" s="3">
        <v>129</v>
      </c>
      <c r="G37" s="4">
        <v>149</v>
      </c>
      <c r="H37" s="4">
        <v>76</v>
      </c>
      <c r="I37" s="1">
        <v>609</v>
      </c>
      <c r="J37" s="3">
        <v>128</v>
      </c>
      <c r="K37" s="30">
        <v>80.66</v>
      </c>
      <c r="L37" s="21">
        <v>149</v>
      </c>
    </row>
    <row r="38" spans="1:12">
      <c r="A38" s="6">
        <v>10.7</v>
      </c>
      <c r="B38" s="4">
        <v>24</v>
      </c>
      <c r="C38" s="16" t="s">
        <v>43</v>
      </c>
      <c r="D38" s="3">
        <v>124</v>
      </c>
      <c r="E38" s="10" t="s">
        <v>37</v>
      </c>
      <c r="F38" s="3">
        <v>128</v>
      </c>
      <c r="G38" s="4">
        <v>148</v>
      </c>
      <c r="H38" s="4">
        <v>74</v>
      </c>
      <c r="I38" s="1">
        <v>608</v>
      </c>
      <c r="J38" s="3">
        <v>127</v>
      </c>
      <c r="K38" s="30">
        <v>80.650000000000006</v>
      </c>
      <c r="L38" s="21">
        <v>149</v>
      </c>
    </row>
    <row r="39" spans="1:12">
      <c r="A39" s="6">
        <v>10.8</v>
      </c>
      <c r="B39" s="4">
        <v>23</v>
      </c>
      <c r="C39" s="16" t="s">
        <v>45</v>
      </c>
      <c r="D39" s="3">
        <v>123</v>
      </c>
      <c r="E39" s="10" t="s">
        <v>714</v>
      </c>
      <c r="F39" s="3">
        <v>127</v>
      </c>
      <c r="G39" s="4">
        <v>147</v>
      </c>
      <c r="H39" s="4">
        <v>72</v>
      </c>
      <c r="I39" s="1">
        <v>607</v>
      </c>
      <c r="J39" s="3">
        <v>126</v>
      </c>
      <c r="K39" s="30">
        <v>80.64</v>
      </c>
      <c r="L39" s="21">
        <v>149</v>
      </c>
    </row>
    <row r="40" spans="1:12">
      <c r="A40" s="6">
        <v>10.9</v>
      </c>
      <c r="B40" s="4">
        <v>21</v>
      </c>
      <c r="C40" s="16" t="s">
        <v>635</v>
      </c>
      <c r="D40" s="3">
        <v>122</v>
      </c>
      <c r="E40" s="10" t="s">
        <v>39</v>
      </c>
      <c r="F40" s="3">
        <v>127</v>
      </c>
      <c r="G40" s="4">
        <v>146</v>
      </c>
      <c r="H40" s="4">
        <v>70</v>
      </c>
      <c r="I40" s="1">
        <v>606</v>
      </c>
      <c r="J40" s="3">
        <v>126</v>
      </c>
      <c r="K40" s="30">
        <v>80.63</v>
      </c>
      <c r="L40" s="21">
        <v>149</v>
      </c>
    </row>
    <row r="41" spans="1:12">
      <c r="A41" s="6">
        <v>11</v>
      </c>
      <c r="B41" s="4">
        <v>20</v>
      </c>
      <c r="C41" s="16" t="s">
        <v>636</v>
      </c>
      <c r="D41" s="3">
        <v>122</v>
      </c>
      <c r="E41" s="10" t="s">
        <v>154</v>
      </c>
      <c r="F41" s="3">
        <v>126</v>
      </c>
      <c r="G41" s="4">
        <v>145</v>
      </c>
      <c r="H41" s="4">
        <v>69</v>
      </c>
      <c r="I41" s="1">
        <v>605</v>
      </c>
      <c r="J41" s="3">
        <v>125</v>
      </c>
      <c r="K41" s="30">
        <v>80.62</v>
      </c>
      <c r="L41" s="21">
        <v>149</v>
      </c>
    </row>
    <row r="42" spans="1:12">
      <c r="A42" s="6">
        <v>11.1</v>
      </c>
      <c r="B42" s="4">
        <v>18</v>
      </c>
      <c r="C42" s="16" t="s">
        <v>47</v>
      </c>
      <c r="D42" s="3">
        <v>121</v>
      </c>
      <c r="E42" s="10" t="s">
        <v>41</v>
      </c>
      <c r="F42" s="3">
        <v>126</v>
      </c>
      <c r="G42" s="4">
        <v>144</v>
      </c>
      <c r="H42" s="4">
        <v>67</v>
      </c>
      <c r="I42" s="1">
        <v>604</v>
      </c>
      <c r="J42" s="3">
        <v>124</v>
      </c>
      <c r="K42" s="30">
        <v>80.61</v>
      </c>
      <c r="L42" s="21">
        <v>149</v>
      </c>
    </row>
    <row r="43" spans="1:12">
      <c r="A43" s="6">
        <v>11.2</v>
      </c>
      <c r="B43" s="4">
        <v>17</v>
      </c>
      <c r="C43" s="16" t="s">
        <v>637</v>
      </c>
      <c r="D43" s="3">
        <v>120</v>
      </c>
      <c r="E43" s="10" t="s">
        <v>715</v>
      </c>
      <c r="F43" s="3">
        <v>125</v>
      </c>
      <c r="G43" s="4">
        <v>143</v>
      </c>
      <c r="H43" s="4">
        <v>66</v>
      </c>
      <c r="I43" s="1">
        <v>603</v>
      </c>
      <c r="J43" s="3">
        <v>124</v>
      </c>
      <c r="K43" s="30">
        <v>80.599999999999994</v>
      </c>
      <c r="L43" s="21">
        <v>149</v>
      </c>
    </row>
    <row r="44" spans="1:12">
      <c r="A44" s="6">
        <v>11.3</v>
      </c>
      <c r="B44" s="4">
        <v>16</v>
      </c>
      <c r="C44" s="16" t="s">
        <v>49</v>
      </c>
      <c r="D44" s="3">
        <v>120</v>
      </c>
      <c r="E44" s="10" t="s">
        <v>42</v>
      </c>
      <c r="F44" s="3">
        <v>125</v>
      </c>
      <c r="G44" s="4">
        <v>142</v>
      </c>
      <c r="H44" s="4">
        <v>64</v>
      </c>
      <c r="I44" s="1">
        <v>602</v>
      </c>
      <c r="J44" s="3">
        <v>123</v>
      </c>
      <c r="K44" s="30">
        <v>80.59</v>
      </c>
      <c r="L44" s="21">
        <v>149</v>
      </c>
    </row>
    <row r="45" spans="1:12">
      <c r="A45" s="6">
        <v>11.4</v>
      </c>
      <c r="B45" s="4">
        <v>14</v>
      </c>
      <c r="C45" s="16" t="s">
        <v>51</v>
      </c>
      <c r="D45" s="3">
        <v>119</v>
      </c>
      <c r="E45" s="10" t="s">
        <v>716</v>
      </c>
      <c r="F45" s="3">
        <v>124</v>
      </c>
      <c r="G45" s="4">
        <v>141</v>
      </c>
      <c r="H45" s="4">
        <v>63</v>
      </c>
      <c r="I45" s="1">
        <v>601</v>
      </c>
      <c r="J45" s="3">
        <v>122</v>
      </c>
      <c r="K45" s="30">
        <v>80.58</v>
      </c>
      <c r="L45" s="21">
        <v>149</v>
      </c>
    </row>
    <row r="46" spans="1:12">
      <c r="A46" s="6">
        <v>11.5</v>
      </c>
      <c r="B46" s="4">
        <v>13</v>
      </c>
      <c r="C46" s="16" t="s">
        <v>638</v>
      </c>
      <c r="D46" s="3">
        <v>118</v>
      </c>
      <c r="E46" s="10" t="s">
        <v>44</v>
      </c>
      <c r="F46" s="3">
        <v>124</v>
      </c>
      <c r="G46" s="4">
        <v>140</v>
      </c>
      <c r="H46" s="4">
        <v>62</v>
      </c>
      <c r="I46" s="1">
        <v>600</v>
      </c>
      <c r="J46" s="3">
        <v>122</v>
      </c>
      <c r="K46" s="30">
        <v>80.569999999999993</v>
      </c>
      <c r="L46" s="21">
        <v>149</v>
      </c>
    </row>
    <row r="47" spans="1:12">
      <c r="A47" s="6">
        <v>11.6</v>
      </c>
      <c r="B47" s="4">
        <v>12</v>
      </c>
      <c r="C47" s="16" t="s">
        <v>639</v>
      </c>
      <c r="D47" s="3">
        <v>118</v>
      </c>
      <c r="E47" s="10" t="s">
        <v>377</v>
      </c>
      <c r="F47" s="3">
        <v>123</v>
      </c>
      <c r="G47" s="4">
        <v>139</v>
      </c>
      <c r="H47" s="4">
        <v>60</v>
      </c>
      <c r="I47" s="1">
        <v>599</v>
      </c>
      <c r="J47" s="3">
        <v>121</v>
      </c>
      <c r="K47" s="30">
        <v>80.56</v>
      </c>
      <c r="L47" s="21">
        <v>149</v>
      </c>
    </row>
    <row r="48" spans="1:12">
      <c r="A48" s="6">
        <v>11.7</v>
      </c>
      <c r="B48" s="4">
        <v>10</v>
      </c>
      <c r="C48" s="16" t="s">
        <v>640</v>
      </c>
      <c r="D48" s="3">
        <v>117</v>
      </c>
      <c r="E48" s="10" t="s">
        <v>717</v>
      </c>
      <c r="F48" s="3">
        <v>123</v>
      </c>
      <c r="G48" s="4">
        <v>138</v>
      </c>
      <c r="H48" s="4">
        <v>59</v>
      </c>
      <c r="I48" s="1">
        <v>598</v>
      </c>
      <c r="J48" s="3">
        <v>121</v>
      </c>
      <c r="K48" s="30">
        <v>80.55</v>
      </c>
      <c r="L48" s="21">
        <v>149</v>
      </c>
    </row>
    <row r="49" spans="1:12">
      <c r="A49" s="6">
        <v>11.8</v>
      </c>
      <c r="B49" s="4">
        <v>9</v>
      </c>
      <c r="C49" s="16" t="s">
        <v>54</v>
      </c>
      <c r="D49" s="3">
        <v>117</v>
      </c>
      <c r="E49" s="10" t="s">
        <v>718</v>
      </c>
      <c r="F49" s="3">
        <v>122</v>
      </c>
      <c r="G49" s="4">
        <v>137</v>
      </c>
      <c r="H49" s="4">
        <v>58</v>
      </c>
      <c r="I49" s="1">
        <v>597</v>
      </c>
      <c r="J49" s="3">
        <v>120</v>
      </c>
      <c r="K49" s="30">
        <v>80.540000000000006</v>
      </c>
      <c r="L49" s="21">
        <v>149</v>
      </c>
    </row>
    <row r="50" spans="1:12">
      <c r="A50" s="6">
        <v>11.9</v>
      </c>
      <c r="B50" s="4">
        <v>8</v>
      </c>
      <c r="C50" s="16" t="s">
        <v>641</v>
      </c>
      <c r="D50" s="3">
        <v>116</v>
      </c>
      <c r="E50" s="10" t="s">
        <v>46</v>
      </c>
      <c r="F50" s="3">
        <v>122</v>
      </c>
      <c r="G50" s="4">
        <v>136</v>
      </c>
      <c r="H50" s="4">
        <v>56</v>
      </c>
      <c r="I50" s="1">
        <v>596</v>
      </c>
      <c r="J50" s="3">
        <v>119</v>
      </c>
      <c r="K50" s="30">
        <v>80.53</v>
      </c>
      <c r="L50" s="21">
        <v>149</v>
      </c>
    </row>
    <row r="51" spans="1:12">
      <c r="A51" s="6">
        <v>12</v>
      </c>
      <c r="B51" s="4">
        <v>7</v>
      </c>
      <c r="C51" s="16" t="s">
        <v>56</v>
      </c>
      <c r="D51" s="3">
        <v>116</v>
      </c>
      <c r="E51" s="10" t="s">
        <v>719</v>
      </c>
      <c r="F51" s="3">
        <v>121</v>
      </c>
      <c r="G51" s="4">
        <v>135</v>
      </c>
      <c r="H51" s="4">
        <v>55</v>
      </c>
      <c r="I51" s="1">
        <v>595</v>
      </c>
      <c r="J51" s="3">
        <v>119</v>
      </c>
      <c r="K51" s="30">
        <v>80.52</v>
      </c>
      <c r="L51" s="21">
        <v>149</v>
      </c>
    </row>
    <row r="52" spans="1:12">
      <c r="A52" s="6">
        <v>12.1</v>
      </c>
      <c r="B52" s="4">
        <v>5</v>
      </c>
      <c r="C52" s="16" t="s">
        <v>642</v>
      </c>
      <c r="D52" s="3">
        <v>115</v>
      </c>
      <c r="E52" s="10" t="s">
        <v>48</v>
      </c>
      <c r="F52" s="3">
        <v>121</v>
      </c>
      <c r="G52" s="4">
        <v>134</v>
      </c>
      <c r="H52" s="4">
        <v>54</v>
      </c>
      <c r="I52" s="1">
        <v>594</v>
      </c>
      <c r="J52" s="3">
        <v>118</v>
      </c>
      <c r="K52" s="30">
        <v>80.510000000000005</v>
      </c>
      <c r="L52" s="21">
        <v>149</v>
      </c>
    </row>
    <row r="53" spans="1:12">
      <c r="A53" s="6">
        <v>12.2</v>
      </c>
      <c r="B53" s="4">
        <v>4</v>
      </c>
      <c r="C53" s="16" t="s">
        <v>58</v>
      </c>
      <c r="D53" s="3">
        <v>115</v>
      </c>
      <c r="E53" s="10" t="s">
        <v>380</v>
      </c>
      <c r="F53" s="3">
        <v>120</v>
      </c>
      <c r="G53" s="4">
        <v>133</v>
      </c>
      <c r="H53" s="4">
        <v>53</v>
      </c>
      <c r="I53" s="1">
        <v>593</v>
      </c>
      <c r="J53" s="3">
        <v>118</v>
      </c>
      <c r="K53" s="30">
        <v>80.5</v>
      </c>
      <c r="L53" s="21">
        <v>149</v>
      </c>
    </row>
    <row r="54" spans="1:12">
      <c r="A54" s="6">
        <v>12.3</v>
      </c>
      <c r="B54" s="4">
        <v>3</v>
      </c>
      <c r="C54" s="16" t="s">
        <v>643</v>
      </c>
      <c r="D54" s="3">
        <v>114</v>
      </c>
      <c r="E54" s="10" t="s">
        <v>50</v>
      </c>
      <c r="F54" s="3">
        <v>120</v>
      </c>
      <c r="G54" s="4">
        <v>132</v>
      </c>
      <c r="H54" s="4">
        <v>52</v>
      </c>
      <c r="I54" s="1">
        <v>592</v>
      </c>
      <c r="J54" s="3">
        <v>117</v>
      </c>
      <c r="K54" s="30">
        <v>80.489999999999995</v>
      </c>
      <c r="L54" s="21">
        <v>148</v>
      </c>
    </row>
    <row r="55" spans="1:12">
      <c r="A55" s="6">
        <v>12.4</v>
      </c>
      <c r="B55" s="4">
        <v>2</v>
      </c>
      <c r="C55" s="16" t="s">
        <v>60</v>
      </c>
      <c r="D55" s="3">
        <v>114</v>
      </c>
      <c r="E55" s="10" t="s">
        <v>720</v>
      </c>
      <c r="F55" s="3">
        <v>119</v>
      </c>
      <c r="G55" s="4">
        <v>131</v>
      </c>
      <c r="H55" s="4">
        <v>51</v>
      </c>
      <c r="I55" s="1">
        <v>591</v>
      </c>
      <c r="J55" s="3">
        <v>116</v>
      </c>
      <c r="K55" s="30">
        <v>80.48</v>
      </c>
      <c r="L55" s="21">
        <v>148</v>
      </c>
    </row>
    <row r="56" spans="1:12">
      <c r="A56" s="6">
        <v>12.5</v>
      </c>
      <c r="B56" s="4">
        <v>1</v>
      </c>
      <c r="C56" s="16" t="s">
        <v>644</v>
      </c>
      <c r="D56" s="3">
        <v>113</v>
      </c>
      <c r="E56" s="10" t="s">
        <v>52</v>
      </c>
      <c r="F56" s="3">
        <v>119</v>
      </c>
      <c r="G56" s="4">
        <v>130</v>
      </c>
      <c r="H56" s="4">
        <v>49</v>
      </c>
      <c r="I56" s="1">
        <v>590</v>
      </c>
      <c r="J56" s="3">
        <v>116</v>
      </c>
      <c r="K56" s="30">
        <v>80.47</v>
      </c>
      <c r="L56" s="21">
        <v>148</v>
      </c>
    </row>
    <row r="57" spans="1:12">
      <c r="A57" s="13">
        <v>12.6</v>
      </c>
      <c r="B57" s="14">
        <v>0</v>
      </c>
      <c r="C57" s="16" t="s">
        <v>645</v>
      </c>
      <c r="D57" s="3">
        <v>113</v>
      </c>
      <c r="E57" s="10" t="s">
        <v>721</v>
      </c>
      <c r="F57" s="3">
        <v>118</v>
      </c>
      <c r="G57" s="4">
        <v>129</v>
      </c>
      <c r="H57" s="4">
        <v>48</v>
      </c>
      <c r="I57" s="1">
        <v>589</v>
      </c>
      <c r="J57" s="3">
        <v>115</v>
      </c>
      <c r="K57" s="30">
        <v>80.459999999999994</v>
      </c>
      <c r="L57" s="21">
        <v>148</v>
      </c>
    </row>
    <row r="58" spans="1:12">
      <c r="A58" s="13">
        <v>12.7</v>
      </c>
      <c r="B58" s="14">
        <v>0</v>
      </c>
      <c r="C58" s="16" t="s">
        <v>646</v>
      </c>
      <c r="D58" s="3">
        <v>112</v>
      </c>
      <c r="E58" s="10" t="s">
        <v>158</v>
      </c>
      <c r="F58" s="3">
        <v>118</v>
      </c>
      <c r="G58" s="4">
        <v>128</v>
      </c>
      <c r="H58" s="4">
        <v>47</v>
      </c>
      <c r="I58" s="1">
        <v>588</v>
      </c>
      <c r="J58" s="3">
        <v>115</v>
      </c>
      <c r="K58" s="30">
        <v>80.45</v>
      </c>
      <c r="L58" s="21">
        <v>148</v>
      </c>
    </row>
    <row r="59" spans="1:12">
      <c r="A59" s="13">
        <v>12.8</v>
      </c>
      <c r="B59" s="14">
        <v>0</v>
      </c>
      <c r="C59" s="16" t="s">
        <v>63</v>
      </c>
      <c r="D59" s="3">
        <v>112</v>
      </c>
      <c r="E59" s="10" t="s">
        <v>53</v>
      </c>
      <c r="F59" s="3">
        <v>118</v>
      </c>
      <c r="G59" s="4">
        <v>127</v>
      </c>
      <c r="H59" s="4">
        <v>46</v>
      </c>
      <c r="I59" s="1">
        <v>587</v>
      </c>
      <c r="J59" s="3">
        <v>114</v>
      </c>
      <c r="K59" s="30">
        <v>80.44</v>
      </c>
      <c r="L59" s="21">
        <v>148</v>
      </c>
    </row>
    <row r="60" spans="1:12">
      <c r="A60" s="13">
        <v>12.9</v>
      </c>
      <c r="B60" s="14">
        <v>0</v>
      </c>
      <c r="C60" s="16" t="s">
        <v>647</v>
      </c>
      <c r="D60" s="3">
        <v>111</v>
      </c>
      <c r="E60" s="10" t="s">
        <v>87</v>
      </c>
      <c r="F60" s="3">
        <v>117</v>
      </c>
      <c r="G60" s="4">
        <v>126</v>
      </c>
      <c r="H60" s="4">
        <v>45</v>
      </c>
      <c r="I60" s="1">
        <v>586</v>
      </c>
      <c r="J60" s="3">
        <v>113</v>
      </c>
      <c r="K60" s="30">
        <v>80.430000000000007</v>
      </c>
      <c r="L60" s="21">
        <v>148</v>
      </c>
    </row>
    <row r="61" spans="1:12">
      <c r="A61" s="13">
        <v>13</v>
      </c>
      <c r="B61" s="14">
        <v>0</v>
      </c>
      <c r="C61" s="16" t="s">
        <v>65</v>
      </c>
      <c r="D61" s="3">
        <v>111</v>
      </c>
      <c r="E61" s="10" t="s">
        <v>55</v>
      </c>
      <c r="F61" s="3">
        <v>117</v>
      </c>
      <c r="G61" s="4">
        <v>125</v>
      </c>
      <c r="H61" s="4">
        <v>44</v>
      </c>
      <c r="I61" s="1">
        <v>585</v>
      </c>
      <c r="J61" s="3">
        <v>113</v>
      </c>
      <c r="K61" s="30">
        <v>80.42</v>
      </c>
      <c r="L61" s="21">
        <v>148</v>
      </c>
    </row>
    <row r="62" spans="1:12">
      <c r="A62" s="13">
        <v>13.1</v>
      </c>
      <c r="B62" s="14">
        <v>0</v>
      </c>
      <c r="C62" s="16" t="s">
        <v>648</v>
      </c>
      <c r="D62" s="3">
        <v>110</v>
      </c>
      <c r="E62" s="10" t="s">
        <v>386</v>
      </c>
      <c r="F62" s="3">
        <v>116</v>
      </c>
      <c r="G62" s="4">
        <v>124</v>
      </c>
      <c r="H62" s="4">
        <v>43</v>
      </c>
      <c r="I62" s="1">
        <v>584</v>
      </c>
      <c r="J62" s="3">
        <v>112</v>
      </c>
      <c r="K62" s="30">
        <v>80.41</v>
      </c>
      <c r="L62" s="21">
        <v>148</v>
      </c>
    </row>
    <row r="63" spans="1:12">
      <c r="A63" s="13">
        <v>13.2</v>
      </c>
      <c r="B63" s="14">
        <v>0</v>
      </c>
      <c r="C63" s="16" t="s">
        <v>649</v>
      </c>
      <c r="D63" s="3">
        <v>110</v>
      </c>
      <c r="E63" s="10" t="s">
        <v>722</v>
      </c>
      <c r="F63" s="3">
        <v>116</v>
      </c>
      <c r="G63" s="4">
        <v>123</v>
      </c>
      <c r="H63" s="4">
        <v>41</v>
      </c>
      <c r="I63" s="1">
        <v>583</v>
      </c>
      <c r="J63" s="3">
        <v>112</v>
      </c>
      <c r="K63" s="30">
        <v>80.400000000000006</v>
      </c>
      <c r="L63" s="21">
        <v>148</v>
      </c>
    </row>
    <row r="64" spans="1:12">
      <c r="A64" s="13">
        <v>13.3</v>
      </c>
      <c r="B64" s="14">
        <v>0</v>
      </c>
      <c r="C64" s="16" t="s">
        <v>650</v>
      </c>
      <c r="D64" s="3">
        <v>109</v>
      </c>
      <c r="E64" s="10" t="s">
        <v>57</v>
      </c>
      <c r="F64" s="3">
        <v>116</v>
      </c>
      <c r="G64" s="4">
        <v>122</v>
      </c>
      <c r="H64" s="4">
        <v>40</v>
      </c>
      <c r="I64" s="1">
        <v>582</v>
      </c>
      <c r="J64" s="3">
        <v>111</v>
      </c>
      <c r="K64" s="30">
        <v>80.39</v>
      </c>
      <c r="L64" s="21">
        <v>148</v>
      </c>
    </row>
    <row r="65" spans="1:12">
      <c r="A65" s="13">
        <v>13.4</v>
      </c>
      <c r="B65" s="14">
        <v>0</v>
      </c>
      <c r="C65" s="16" t="s">
        <v>68</v>
      </c>
      <c r="D65" s="3">
        <v>109</v>
      </c>
      <c r="E65" s="10" t="s">
        <v>389</v>
      </c>
      <c r="F65" s="3">
        <v>115</v>
      </c>
      <c r="G65" s="4">
        <v>121</v>
      </c>
      <c r="H65" s="4">
        <v>39</v>
      </c>
      <c r="I65" s="1">
        <v>581</v>
      </c>
      <c r="J65" s="3">
        <v>110</v>
      </c>
      <c r="K65" s="30">
        <v>80.38</v>
      </c>
      <c r="L65" s="21">
        <v>148</v>
      </c>
    </row>
    <row r="66" spans="1:12">
      <c r="A66" s="13">
        <v>13.5</v>
      </c>
      <c r="B66" s="14">
        <v>0</v>
      </c>
      <c r="C66" s="16" t="s">
        <v>651</v>
      </c>
      <c r="D66" s="3">
        <v>108</v>
      </c>
      <c r="E66" s="10" t="s">
        <v>59</v>
      </c>
      <c r="F66" s="3">
        <v>115</v>
      </c>
      <c r="G66" s="4">
        <v>120</v>
      </c>
      <c r="H66" s="4">
        <v>38</v>
      </c>
      <c r="I66" s="1">
        <v>580</v>
      </c>
      <c r="J66" s="3">
        <v>110</v>
      </c>
      <c r="K66" s="30">
        <v>80.37</v>
      </c>
      <c r="L66" s="21">
        <v>148</v>
      </c>
    </row>
    <row r="67" spans="1:12">
      <c r="A67" s="13">
        <v>13.6</v>
      </c>
      <c r="B67" s="14">
        <v>0</v>
      </c>
      <c r="C67" s="16" t="s">
        <v>70</v>
      </c>
      <c r="D67" s="3">
        <v>108</v>
      </c>
      <c r="E67" s="10" t="s">
        <v>723</v>
      </c>
      <c r="F67" s="3">
        <v>114</v>
      </c>
      <c r="G67" s="4">
        <v>119</v>
      </c>
      <c r="H67" s="4">
        <v>37</v>
      </c>
      <c r="I67" s="1">
        <v>579</v>
      </c>
      <c r="J67" s="3">
        <v>109</v>
      </c>
      <c r="K67" s="30">
        <v>80.36</v>
      </c>
      <c r="L67" s="21">
        <v>148</v>
      </c>
    </row>
    <row r="68" spans="1:12">
      <c r="A68" s="13">
        <v>13.7</v>
      </c>
      <c r="B68" s="14">
        <v>0</v>
      </c>
      <c r="C68" s="16" t="s">
        <v>652</v>
      </c>
      <c r="D68" s="3">
        <v>107</v>
      </c>
      <c r="E68" s="10" t="s">
        <v>392</v>
      </c>
      <c r="F68" s="3">
        <v>114</v>
      </c>
      <c r="G68" s="4">
        <v>118</v>
      </c>
      <c r="H68" s="4">
        <v>36</v>
      </c>
      <c r="I68" s="1">
        <v>578</v>
      </c>
      <c r="J68" s="3">
        <v>108</v>
      </c>
      <c r="K68" s="30">
        <v>80.349999999999994</v>
      </c>
      <c r="L68" s="21">
        <v>148</v>
      </c>
    </row>
    <row r="69" spans="1:12">
      <c r="A69" s="13">
        <v>13.8</v>
      </c>
      <c r="B69" s="14">
        <v>0</v>
      </c>
      <c r="C69" s="16" t="s">
        <v>72</v>
      </c>
      <c r="D69" s="3">
        <v>107</v>
      </c>
      <c r="E69" s="10" t="s">
        <v>61</v>
      </c>
      <c r="F69" s="3">
        <v>114</v>
      </c>
      <c r="G69" s="4">
        <v>117</v>
      </c>
      <c r="H69" s="4">
        <v>35</v>
      </c>
      <c r="I69" s="1">
        <v>577</v>
      </c>
      <c r="J69" s="3">
        <v>108</v>
      </c>
      <c r="K69" s="30">
        <v>80.34</v>
      </c>
      <c r="L69" s="21">
        <v>148</v>
      </c>
    </row>
    <row r="70" spans="1:12">
      <c r="A70" s="13">
        <v>13.9</v>
      </c>
      <c r="B70" s="14">
        <v>0</v>
      </c>
      <c r="C70" s="16" t="s">
        <v>653</v>
      </c>
      <c r="D70" s="3">
        <v>106</v>
      </c>
      <c r="E70" s="10" t="s">
        <v>724</v>
      </c>
      <c r="F70" s="3">
        <v>113</v>
      </c>
      <c r="G70" s="4">
        <v>116</v>
      </c>
      <c r="H70" s="4">
        <v>34</v>
      </c>
      <c r="I70" s="1">
        <v>576</v>
      </c>
      <c r="J70" s="3">
        <v>107</v>
      </c>
      <c r="K70" s="30">
        <v>80.33</v>
      </c>
      <c r="L70" s="21">
        <v>148</v>
      </c>
    </row>
    <row r="71" spans="1:12">
      <c r="A71" s="13">
        <v>14</v>
      </c>
      <c r="B71" s="14">
        <v>0</v>
      </c>
      <c r="C71" s="16" t="s">
        <v>74</v>
      </c>
      <c r="D71" s="3">
        <v>106</v>
      </c>
      <c r="E71" s="10" t="s">
        <v>161</v>
      </c>
      <c r="F71" s="3">
        <v>113</v>
      </c>
      <c r="G71" s="4">
        <v>115</v>
      </c>
      <c r="H71" s="4">
        <v>33</v>
      </c>
      <c r="I71" s="1">
        <v>575</v>
      </c>
      <c r="J71" s="3">
        <v>107</v>
      </c>
      <c r="K71" s="30">
        <v>80.319999999999993</v>
      </c>
      <c r="L71" s="21">
        <v>148</v>
      </c>
    </row>
    <row r="72" spans="1:12">
      <c r="A72" s="13">
        <v>14.1</v>
      </c>
      <c r="B72" s="14">
        <v>0</v>
      </c>
      <c r="C72" s="16" t="s">
        <v>654</v>
      </c>
      <c r="D72" s="3">
        <v>105</v>
      </c>
      <c r="E72" s="10" t="s">
        <v>62</v>
      </c>
      <c r="F72" s="3">
        <v>113</v>
      </c>
      <c r="G72" s="4">
        <v>114</v>
      </c>
      <c r="H72" s="4">
        <v>32</v>
      </c>
      <c r="I72" s="1">
        <v>574</v>
      </c>
      <c r="J72" s="3">
        <v>106</v>
      </c>
      <c r="K72" s="30">
        <v>80.31</v>
      </c>
      <c r="L72" s="21">
        <v>148</v>
      </c>
    </row>
    <row r="73" spans="1:12">
      <c r="A73" s="13">
        <v>14.2</v>
      </c>
      <c r="B73" s="14">
        <v>0</v>
      </c>
      <c r="C73" s="16" t="s">
        <v>76</v>
      </c>
      <c r="D73" s="3">
        <v>105</v>
      </c>
      <c r="E73" s="10" t="s">
        <v>725</v>
      </c>
      <c r="F73" s="3">
        <v>112</v>
      </c>
      <c r="G73" s="4">
        <v>113</v>
      </c>
      <c r="H73" s="4">
        <v>30</v>
      </c>
      <c r="I73" s="1">
        <v>573</v>
      </c>
      <c r="J73" s="3">
        <v>105</v>
      </c>
      <c r="K73" s="30">
        <v>80.3</v>
      </c>
      <c r="L73" s="21">
        <v>148</v>
      </c>
    </row>
    <row r="74" spans="1:12">
      <c r="A74" s="13">
        <v>14.3</v>
      </c>
      <c r="B74" s="14">
        <v>0</v>
      </c>
      <c r="C74" s="16" t="s">
        <v>655</v>
      </c>
      <c r="D74" s="3">
        <v>104</v>
      </c>
      <c r="E74" s="10" t="s">
        <v>396</v>
      </c>
      <c r="F74" s="3">
        <v>112</v>
      </c>
      <c r="G74" s="4">
        <v>112</v>
      </c>
      <c r="H74" s="4">
        <v>29</v>
      </c>
      <c r="I74" s="1">
        <v>572</v>
      </c>
      <c r="J74" s="3">
        <v>105</v>
      </c>
      <c r="K74" s="30">
        <v>80.290000000000006</v>
      </c>
      <c r="L74" s="21">
        <v>148</v>
      </c>
    </row>
    <row r="75" spans="1:12">
      <c r="A75" s="13">
        <v>14.4</v>
      </c>
      <c r="B75" s="14">
        <v>0</v>
      </c>
      <c r="C75" s="16" t="s">
        <v>656</v>
      </c>
      <c r="D75" s="3">
        <v>104</v>
      </c>
      <c r="E75" s="10" t="s">
        <v>64</v>
      </c>
      <c r="F75" s="3">
        <v>112</v>
      </c>
      <c r="G75" s="4">
        <v>111</v>
      </c>
      <c r="H75" s="4">
        <v>28</v>
      </c>
      <c r="I75" s="1">
        <v>571</v>
      </c>
      <c r="J75" s="3">
        <v>104</v>
      </c>
      <c r="K75" s="30">
        <v>80.28</v>
      </c>
      <c r="L75" s="21">
        <v>148</v>
      </c>
    </row>
    <row r="76" spans="1:12">
      <c r="A76" s="13">
        <v>14.5</v>
      </c>
      <c r="B76" s="14">
        <v>0</v>
      </c>
      <c r="C76" s="16" t="s">
        <v>657</v>
      </c>
      <c r="D76" s="3">
        <v>103</v>
      </c>
      <c r="E76" s="10" t="s">
        <v>726</v>
      </c>
      <c r="F76" s="3">
        <v>111</v>
      </c>
      <c r="G76" s="4">
        <v>110</v>
      </c>
      <c r="H76" s="4">
        <v>27</v>
      </c>
      <c r="I76" s="1">
        <v>570</v>
      </c>
      <c r="J76" s="3">
        <v>103</v>
      </c>
      <c r="K76" s="30">
        <v>80.27</v>
      </c>
      <c r="L76" s="21">
        <v>148</v>
      </c>
    </row>
    <row r="77" spans="1:12">
      <c r="A77" s="13">
        <v>14.6</v>
      </c>
      <c r="B77" s="14">
        <v>0</v>
      </c>
      <c r="C77" s="16" t="s">
        <v>658</v>
      </c>
      <c r="D77" s="3">
        <v>103</v>
      </c>
      <c r="E77" s="10" t="s">
        <v>66</v>
      </c>
      <c r="F77" s="3">
        <v>111</v>
      </c>
      <c r="G77" s="4">
        <v>109</v>
      </c>
      <c r="H77" s="4">
        <v>26</v>
      </c>
      <c r="I77" s="1">
        <v>569</v>
      </c>
      <c r="J77" s="3">
        <v>103</v>
      </c>
      <c r="K77" s="30">
        <v>80.260000000000005</v>
      </c>
      <c r="L77" s="21">
        <v>148</v>
      </c>
    </row>
    <row r="78" spans="1:12">
      <c r="A78" s="13">
        <v>14.7</v>
      </c>
      <c r="B78" s="14">
        <v>0</v>
      </c>
      <c r="C78" s="16" t="s">
        <v>79</v>
      </c>
      <c r="D78" s="3">
        <v>103</v>
      </c>
      <c r="E78" s="10" t="s">
        <v>163</v>
      </c>
      <c r="F78" s="3">
        <v>110</v>
      </c>
      <c r="G78" s="4">
        <v>108</v>
      </c>
      <c r="H78" s="4">
        <v>25</v>
      </c>
      <c r="I78" s="1">
        <v>568</v>
      </c>
      <c r="J78" s="3">
        <v>102</v>
      </c>
      <c r="K78" s="30">
        <v>80.25</v>
      </c>
      <c r="L78" s="21">
        <v>148</v>
      </c>
    </row>
    <row r="79" spans="1:12">
      <c r="A79" s="13">
        <v>14.8</v>
      </c>
      <c r="B79" s="14">
        <v>0</v>
      </c>
      <c r="C79" s="16" t="s">
        <v>659</v>
      </c>
      <c r="D79" s="3">
        <v>102</v>
      </c>
      <c r="E79" s="10" t="s">
        <v>727</v>
      </c>
      <c r="F79" s="3">
        <v>110</v>
      </c>
      <c r="G79" s="4">
        <v>107</v>
      </c>
      <c r="H79" s="4">
        <v>24</v>
      </c>
      <c r="I79" s="1">
        <v>567</v>
      </c>
      <c r="J79" s="3">
        <v>102</v>
      </c>
      <c r="K79" s="30">
        <v>80.239999999999995</v>
      </c>
      <c r="L79" s="21">
        <v>148</v>
      </c>
    </row>
    <row r="80" spans="1:12">
      <c r="A80" s="13">
        <v>14.9</v>
      </c>
      <c r="B80" s="14">
        <v>0</v>
      </c>
      <c r="C80" s="16" t="s">
        <v>81</v>
      </c>
      <c r="D80" s="3">
        <v>102</v>
      </c>
      <c r="E80" s="10" t="s">
        <v>67</v>
      </c>
      <c r="F80" s="3">
        <v>110</v>
      </c>
      <c r="G80" s="4">
        <v>106</v>
      </c>
      <c r="H80" s="4">
        <v>23</v>
      </c>
      <c r="I80" s="1">
        <v>566</v>
      </c>
      <c r="J80" s="3">
        <v>101</v>
      </c>
      <c r="K80" s="30">
        <v>80.23</v>
      </c>
      <c r="L80" s="21">
        <v>148</v>
      </c>
    </row>
    <row r="81" spans="1:12">
      <c r="A81" s="13">
        <v>15</v>
      </c>
      <c r="B81" s="14">
        <v>0</v>
      </c>
      <c r="C81" s="16" t="s">
        <v>660</v>
      </c>
      <c r="D81" s="3">
        <v>101</v>
      </c>
      <c r="E81" s="10" t="s">
        <v>401</v>
      </c>
      <c r="F81" s="3">
        <v>109</v>
      </c>
      <c r="G81" s="4">
        <v>105</v>
      </c>
      <c r="H81" s="4">
        <v>22</v>
      </c>
      <c r="I81" s="1">
        <v>565</v>
      </c>
      <c r="J81" s="3">
        <v>101</v>
      </c>
      <c r="K81" s="30">
        <v>80.22</v>
      </c>
      <c r="L81" s="21">
        <v>148</v>
      </c>
    </row>
    <row r="82" spans="1:12">
      <c r="A82" s="13">
        <v>15.1</v>
      </c>
      <c r="B82" s="14">
        <v>0</v>
      </c>
      <c r="C82" s="16" t="s">
        <v>83</v>
      </c>
      <c r="D82" s="3">
        <v>101</v>
      </c>
      <c r="E82" s="10" t="s">
        <v>728</v>
      </c>
      <c r="F82" s="3">
        <v>109</v>
      </c>
      <c r="G82" s="4">
        <v>104</v>
      </c>
      <c r="H82" s="4">
        <v>21</v>
      </c>
      <c r="I82" s="1">
        <v>564</v>
      </c>
      <c r="J82" s="3">
        <v>100</v>
      </c>
      <c r="K82" s="30">
        <v>80.209999999999994</v>
      </c>
      <c r="L82" s="21">
        <v>148</v>
      </c>
    </row>
    <row r="83" spans="1:12">
      <c r="A83" s="13">
        <v>15.2</v>
      </c>
      <c r="B83" s="14">
        <v>0</v>
      </c>
      <c r="C83" s="16" t="s">
        <v>661</v>
      </c>
      <c r="D83" s="3">
        <v>100</v>
      </c>
      <c r="E83" s="10" t="s">
        <v>69</v>
      </c>
      <c r="F83" s="3">
        <v>109</v>
      </c>
      <c r="G83" s="4">
        <v>103</v>
      </c>
      <c r="H83" s="4">
        <v>20</v>
      </c>
      <c r="I83" s="1">
        <v>563</v>
      </c>
      <c r="J83" s="3">
        <v>100</v>
      </c>
      <c r="K83" s="30">
        <v>80.2</v>
      </c>
      <c r="L83" s="21">
        <v>148</v>
      </c>
    </row>
    <row r="84" spans="1:12">
      <c r="A84" s="13">
        <v>15.3</v>
      </c>
      <c r="B84" s="14">
        <v>0</v>
      </c>
      <c r="C84" s="16" t="s">
        <v>85</v>
      </c>
      <c r="D84" s="3">
        <v>100</v>
      </c>
      <c r="E84" s="10" t="s">
        <v>403</v>
      </c>
      <c r="F84" s="3">
        <v>108</v>
      </c>
      <c r="G84" s="4">
        <v>102</v>
      </c>
      <c r="H84" s="4">
        <v>19</v>
      </c>
      <c r="I84" s="1">
        <v>562</v>
      </c>
      <c r="J84" s="3">
        <v>99</v>
      </c>
      <c r="K84" s="30">
        <v>80.19</v>
      </c>
      <c r="L84" s="21">
        <v>148</v>
      </c>
    </row>
    <row r="85" spans="1:12">
      <c r="A85" s="13">
        <v>15.4</v>
      </c>
      <c r="B85" s="14">
        <v>0</v>
      </c>
      <c r="C85" s="16" t="s">
        <v>662</v>
      </c>
      <c r="D85" s="3">
        <v>99</v>
      </c>
      <c r="E85" s="10" t="s">
        <v>71</v>
      </c>
      <c r="F85" s="3">
        <v>108</v>
      </c>
      <c r="G85" s="4">
        <v>101</v>
      </c>
      <c r="H85" s="4">
        <v>18</v>
      </c>
      <c r="I85" s="1">
        <v>561</v>
      </c>
      <c r="J85" s="3">
        <v>99</v>
      </c>
      <c r="K85" s="30">
        <v>80.180000000000007</v>
      </c>
      <c r="L85" s="21">
        <v>148</v>
      </c>
    </row>
    <row r="86" spans="1:12">
      <c r="A86" s="13">
        <v>15.5</v>
      </c>
      <c r="B86" s="14">
        <v>0</v>
      </c>
      <c r="C86" s="16" t="s">
        <v>663</v>
      </c>
      <c r="D86" s="3">
        <v>99</v>
      </c>
      <c r="E86" s="10" t="s">
        <v>729</v>
      </c>
      <c r="F86" s="3">
        <v>107</v>
      </c>
      <c r="G86" s="4">
        <v>100</v>
      </c>
      <c r="H86" s="4">
        <v>17</v>
      </c>
      <c r="I86" s="1">
        <v>560</v>
      </c>
      <c r="J86" s="3">
        <v>98</v>
      </c>
      <c r="K86" s="30">
        <v>80.17</v>
      </c>
      <c r="L86" s="21">
        <v>148</v>
      </c>
    </row>
    <row r="87" spans="1:12">
      <c r="A87" s="13">
        <v>15.6</v>
      </c>
      <c r="B87" s="14">
        <v>0</v>
      </c>
      <c r="C87" s="16" t="s">
        <v>664</v>
      </c>
      <c r="D87" s="3">
        <v>99</v>
      </c>
      <c r="E87" s="10" t="s">
        <v>406</v>
      </c>
      <c r="F87" s="3">
        <v>107</v>
      </c>
      <c r="G87" s="4">
        <v>99</v>
      </c>
      <c r="H87" s="4">
        <v>16</v>
      </c>
      <c r="I87" s="1">
        <v>559</v>
      </c>
      <c r="J87" s="3">
        <v>98</v>
      </c>
      <c r="K87" s="30">
        <v>80.16</v>
      </c>
      <c r="L87" s="21">
        <v>148</v>
      </c>
    </row>
    <row r="88" spans="1:12">
      <c r="A88" s="13">
        <v>15.7</v>
      </c>
      <c r="B88" s="14">
        <v>0</v>
      </c>
      <c r="C88" s="16" t="s">
        <v>665</v>
      </c>
      <c r="D88" s="3">
        <v>98</v>
      </c>
      <c r="E88" s="10" t="s">
        <v>73</v>
      </c>
      <c r="F88" s="3">
        <v>107</v>
      </c>
      <c r="G88" s="4">
        <v>98</v>
      </c>
      <c r="H88" s="4">
        <v>15</v>
      </c>
      <c r="I88" s="1">
        <v>558</v>
      </c>
      <c r="J88" s="3">
        <v>97</v>
      </c>
      <c r="K88" s="30">
        <v>80.150000000000006</v>
      </c>
      <c r="L88" s="21">
        <v>148</v>
      </c>
    </row>
    <row r="89" spans="1:12">
      <c r="A89" s="13">
        <v>15.8</v>
      </c>
      <c r="B89" s="14">
        <v>0</v>
      </c>
      <c r="C89" s="16" t="s">
        <v>666</v>
      </c>
      <c r="D89" s="3">
        <v>98</v>
      </c>
      <c r="E89" s="10" t="s">
        <v>730</v>
      </c>
      <c r="F89" s="3">
        <v>106</v>
      </c>
      <c r="G89" s="4">
        <v>97</v>
      </c>
      <c r="H89" s="4">
        <v>14</v>
      </c>
      <c r="I89" s="1">
        <v>557</v>
      </c>
      <c r="J89" s="3">
        <v>97</v>
      </c>
      <c r="K89" s="30">
        <v>80.14</v>
      </c>
      <c r="L89" s="21">
        <v>148</v>
      </c>
    </row>
    <row r="90" spans="1:12">
      <c r="A90" s="13">
        <v>15.9</v>
      </c>
      <c r="B90" s="14">
        <v>0</v>
      </c>
      <c r="C90" s="16" t="s">
        <v>667</v>
      </c>
      <c r="D90" s="3">
        <v>97</v>
      </c>
      <c r="E90" s="10" t="s">
        <v>75</v>
      </c>
      <c r="F90" s="3">
        <v>106</v>
      </c>
      <c r="G90" s="4">
        <v>96</v>
      </c>
      <c r="H90" s="4">
        <v>13</v>
      </c>
      <c r="I90" s="1">
        <v>556</v>
      </c>
      <c r="J90" s="3">
        <v>96</v>
      </c>
      <c r="K90" s="30">
        <v>80.13</v>
      </c>
      <c r="L90" s="21">
        <v>148</v>
      </c>
    </row>
    <row r="91" spans="1:12">
      <c r="A91" s="13">
        <v>16</v>
      </c>
      <c r="B91" s="14">
        <v>0</v>
      </c>
      <c r="C91" s="16" t="s">
        <v>668</v>
      </c>
      <c r="D91" s="3">
        <v>97</v>
      </c>
      <c r="E91" s="10" t="s">
        <v>409</v>
      </c>
      <c r="F91" s="3">
        <v>105</v>
      </c>
      <c r="G91" s="4">
        <v>95</v>
      </c>
      <c r="H91" s="4">
        <v>12</v>
      </c>
      <c r="I91" s="1">
        <v>555</v>
      </c>
      <c r="J91" s="3">
        <v>96</v>
      </c>
      <c r="K91" s="30">
        <v>80.12</v>
      </c>
      <c r="L91" s="21">
        <v>148</v>
      </c>
    </row>
    <row r="92" spans="1:12">
      <c r="A92" s="13">
        <v>16.100000000000001</v>
      </c>
      <c r="B92" s="14">
        <v>0</v>
      </c>
      <c r="C92" s="16" t="s">
        <v>669</v>
      </c>
      <c r="D92" s="3">
        <v>97</v>
      </c>
      <c r="E92" s="10" t="s">
        <v>165</v>
      </c>
      <c r="F92" s="3">
        <v>105</v>
      </c>
      <c r="G92" s="4">
        <v>94</v>
      </c>
      <c r="H92" s="4">
        <v>11</v>
      </c>
      <c r="I92" s="1">
        <v>554</v>
      </c>
      <c r="J92" s="3">
        <v>95</v>
      </c>
      <c r="K92" s="30">
        <v>80.11</v>
      </c>
      <c r="L92" s="21">
        <v>148</v>
      </c>
    </row>
    <row r="93" spans="1:12">
      <c r="A93" s="13">
        <v>16.2</v>
      </c>
      <c r="B93" s="14">
        <v>0</v>
      </c>
      <c r="C93" s="16" t="s">
        <v>670</v>
      </c>
      <c r="D93" s="3">
        <v>96</v>
      </c>
      <c r="E93" s="10" t="s">
        <v>77</v>
      </c>
      <c r="F93" s="3">
        <v>105</v>
      </c>
      <c r="G93" s="4">
        <v>93</v>
      </c>
      <c r="H93" s="4">
        <v>10</v>
      </c>
      <c r="I93" s="1">
        <v>553</v>
      </c>
      <c r="J93" s="3">
        <v>95</v>
      </c>
      <c r="K93" s="30">
        <v>80.099999999999994</v>
      </c>
      <c r="L93" s="21">
        <v>148</v>
      </c>
    </row>
    <row r="94" spans="1:12">
      <c r="A94" s="13">
        <v>16.3</v>
      </c>
      <c r="B94" s="14">
        <v>0</v>
      </c>
      <c r="C94" s="16" t="s">
        <v>90</v>
      </c>
      <c r="D94" s="3">
        <v>96</v>
      </c>
      <c r="E94" s="10" t="s">
        <v>731</v>
      </c>
      <c r="F94" s="3">
        <v>104</v>
      </c>
      <c r="G94" s="4">
        <v>92</v>
      </c>
      <c r="H94" s="4">
        <v>9</v>
      </c>
      <c r="I94" s="1">
        <v>552</v>
      </c>
      <c r="J94" s="3">
        <v>94</v>
      </c>
      <c r="K94" s="30">
        <v>80.09</v>
      </c>
      <c r="L94" s="21">
        <v>148</v>
      </c>
    </row>
    <row r="95" spans="1:12">
      <c r="A95" s="13">
        <v>16.399999999999999</v>
      </c>
      <c r="B95" s="14">
        <v>0</v>
      </c>
      <c r="C95" s="16" t="s">
        <v>671</v>
      </c>
      <c r="D95" s="3">
        <v>95</v>
      </c>
      <c r="E95" s="10" t="s">
        <v>412</v>
      </c>
      <c r="F95" s="3">
        <v>104</v>
      </c>
      <c r="G95" s="4">
        <v>91</v>
      </c>
      <c r="H95" s="4">
        <v>8</v>
      </c>
      <c r="I95" s="1">
        <v>551</v>
      </c>
      <c r="J95" s="3">
        <v>94</v>
      </c>
      <c r="K95" s="30">
        <v>80.08</v>
      </c>
      <c r="L95" s="21">
        <v>148</v>
      </c>
    </row>
    <row r="96" spans="1:12">
      <c r="A96" s="13">
        <v>16.5</v>
      </c>
      <c r="B96" s="14">
        <v>0</v>
      </c>
      <c r="C96" s="16" t="s">
        <v>672</v>
      </c>
      <c r="D96" s="3">
        <v>95</v>
      </c>
      <c r="E96" s="10" t="s">
        <v>78</v>
      </c>
      <c r="F96" s="3">
        <v>104</v>
      </c>
      <c r="G96" s="4">
        <v>90</v>
      </c>
      <c r="H96" s="4">
        <v>7</v>
      </c>
      <c r="I96" s="1">
        <v>550</v>
      </c>
      <c r="J96" s="3">
        <v>93</v>
      </c>
      <c r="K96" s="30">
        <v>80.069999999999993</v>
      </c>
      <c r="L96" s="21">
        <v>148</v>
      </c>
    </row>
    <row r="97" spans="1:12">
      <c r="A97" s="13">
        <v>16.600000000000001</v>
      </c>
      <c r="B97" s="14">
        <v>0</v>
      </c>
      <c r="C97" s="16" t="s">
        <v>673</v>
      </c>
      <c r="D97" s="3">
        <v>94</v>
      </c>
      <c r="E97" s="10" t="s">
        <v>732</v>
      </c>
      <c r="F97" s="3">
        <v>103</v>
      </c>
      <c r="G97" s="4">
        <v>89</v>
      </c>
      <c r="H97" s="4">
        <v>6</v>
      </c>
      <c r="I97" s="1">
        <v>549</v>
      </c>
      <c r="J97" s="3">
        <v>93</v>
      </c>
      <c r="K97" s="30">
        <v>80.06</v>
      </c>
      <c r="L97" s="21">
        <v>148</v>
      </c>
    </row>
    <row r="98" spans="1:12">
      <c r="A98" s="13">
        <v>16.7</v>
      </c>
      <c r="B98" s="14">
        <v>0</v>
      </c>
      <c r="C98" s="16" t="s">
        <v>674</v>
      </c>
      <c r="D98" s="3">
        <v>94</v>
      </c>
      <c r="E98" s="10" t="s">
        <v>80</v>
      </c>
      <c r="F98" s="3">
        <v>103</v>
      </c>
      <c r="G98" s="4">
        <v>88</v>
      </c>
      <c r="H98" s="4">
        <v>5</v>
      </c>
      <c r="I98" s="1">
        <v>548</v>
      </c>
      <c r="J98" s="3">
        <v>92</v>
      </c>
      <c r="K98" s="30">
        <v>80.05</v>
      </c>
      <c r="L98" s="21">
        <v>148</v>
      </c>
    </row>
    <row r="99" spans="1:12">
      <c r="A99" s="13">
        <v>16.8</v>
      </c>
      <c r="B99" s="14">
        <v>0</v>
      </c>
      <c r="C99" s="16" t="s">
        <v>93</v>
      </c>
      <c r="D99" s="3">
        <v>94</v>
      </c>
      <c r="E99" s="10" t="s">
        <v>167</v>
      </c>
      <c r="F99" s="3">
        <v>102</v>
      </c>
      <c r="G99" s="4">
        <v>87</v>
      </c>
      <c r="H99" s="4">
        <v>4</v>
      </c>
      <c r="I99" s="1">
        <v>547</v>
      </c>
      <c r="J99" s="3">
        <v>92</v>
      </c>
      <c r="K99" s="30">
        <v>80.040000000000006</v>
      </c>
      <c r="L99" s="21">
        <v>148</v>
      </c>
    </row>
    <row r="100" spans="1:12">
      <c r="A100" s="13">
        <v>16.899999999999999</v>
      </c>
      <c r="B100" s="14">
        <v>0</v>
      </c>
      <c r="C100" s="16" t="s">
        <v>675</v>
      </c>
      <c r="D100" s="3">
        <v>93</v>
      </c>
      <c r="E100" s="10" t="s">
        <v>733</v>
      </c>
      <c r="F100" s="3">
        <v>102</v>
      </c>
      <c r="G100" s="4">
        <v>86</v>
      </c>
      <c r="H100" s="4">
        <v>3</v>
      </c>
      <c r="I100" s="1">
        <v>546</v>
      </c>
      <c r="J100" s="3">
        <v>91</v>
      </c>
      <c r="K100" s="30">
        <v>80.03</v>
      </c>
      <c r="L100" s="21">
        <v>148</v>
      </c>
    </row>
    <row r="101" spans="1:12">
      <c r="A101" s="13">
        <v>17</v>
      </c>
      <c r="B101" s="14">
        <v>0</v>
      </c>
      <c r="C101" s="16" t="s">
        <v>94</v>
      </c>
      <c r="D101" s="3">
        <v>93</v>
      </c>
      <c r="E101" s="10" t="s">
        <v>82</v>
      </c>
      <c r="F101" s="3">
        <v>102</v>
      </c>
      <c r="G101" s="4">
        <v>85</v>
      </c>
      <c r="H101" s="4">
        <v>2</v>
      </c>
      <c r="I101" s="1">
        <v>545</v>
      </c>
      <c r="J101" s="3">
        <v>91</v>
      </c>
      <c r="K101" s="30">
        <v>80.02</v>
      </c>
      <c r="L101" s="21">
        <v>148</v>
      </c>
    </row>
    <row r="102" spans="1:12">
      <c r="A102" s="13">
        <v>17.100000000000001</v>
      </c>
      <c r="B102" s="14">
        <v>0</v>
      </c>
      <c r="C102" s="16" t="s">
        <v>676</v>
      </c>
      <c r="D102" s="3">
        <v>92</v>
      </c>
      <c r="E102" s="10" t="s">
        <v>734</v>
      </c>
      <c r="F102" s="3">
        <v>101</v>
      </c>
      <c r="G102" s="4">
        <v>84</v>
      </c>
      <c r="H102" s="4">
        <v>1</v>
      </c>
      <c r="I102" s="1">
        <v>544</v>
      </c>
      <c r="J102" s="3">
        <v>90</v>
      </c>
      <c r="K102" s="30">
        <v>80.010000000000005</v>
      </c>
      <c r="L102" s="21">
        <v>148</v>
      </c>
    </row>
    <row r="103" spans="1:12">
      <c r="A103" s="13">
        <v>17.2</v>
      </c>
      <c r="B103" s="14">
        <v>0</v>
      </c>
      <c r="C103" s="16" t="s">
        <v>96</v>
      </c>
      <c r="D103" s="3">
        <v>92</v>
      </c>
      <c r="E103" s="10" t="s">
        <v>417</v>
      </c>
      <c r="F103" s="3">
        <v>101</v>
      </c>
      <c r="G103" s="1">
        <v>0</v>
      </c>
      <c r="H103" s="1">
        <v>0</v>
      </c>
      <c r="I103" s="1">
        <v>543</v>
      </c>
      <c r="J103" s="3">
        <v>90</v>
      </c>
      <c r="K103" s="30">
        <v>80</v>
      </c>
      <c r="L103" s="21">
        <v>148</v>
      </c>
    </row>
    <row r="104" spans="1:12">
      <c r="A104" s="13">
        <v>17.3</v>
      </c>
      <c r="B104" s="14">
        <v>0</v>
      </c>
      <c r="C104" s="16" t="s">
        <v>677</v>
      </c>
      <c r="D104" s="3">
        <v>91</v>
      </c>
      <c r="E104" s="10" t="s">
        <v>84</v>
      </c>
      <c r="F104" s="3">
        <v>101</v>
      </c>
      <c r="I104" s="1">
        <v>542</v>
      </c>
      <c r="J104" s="3">
        <v>89</v>
      </c>
      <c r="K104" s="30">
        <v>79.989999999999995</v>
      </c>
      <c r="L104" s="21">
        <v>147</v>
      </c>
    </row>
    <row r="105" spans="1:12">
      <c r="A105" s="13">
        <v>17.399999999999999</v>
      </c>
      <c r="B105" s="14">
        <v>0</v>
      </c>
      <c r="C105" s="16" t="s">
        <v>678</v>
      </c>
      <c r="D105" s="3">
        <v>91</v>
      </c>
      <c r="E105" s="10" t="s">
        <v>735</v>
      </c>
      <c r="F105" s="3">
        <v>100</v>
      </c>
      <c r="I105" s="1">
        <v>541</v>
      </c>
      <c r="J105" s="3">
        <v>89</v>
      </c>
      <c r="K105" s="30">
        <v>79.98</v>
      </c>
      <c r="L105" s="21">
        <v>147</v>
      </c>
    </row>
    <row r="106" spans="1:12">
      <c r="A106" s="13">
        <v>17.5</v>
      </c>
      <c r="B106" s="14">
        <v>0</v>
      </c>
      <c r="C106" s="16" t="s">
        <v>672</v>
      </c>
      <c r="D106" s="3">
        <v>91</v>
      </c>
      <c r="E106" s="10" t="s">
        <v>169</v>
      </c>
      <c r="F106" s="3">
        <v>100</v>
      </c>
      <c r="I106" s="1">
        <v>540</v>
      </c>
      <c r="J106" s="3">
        <v>88</v>
      </c>
      <c r="K106" s="30">
        <v>79.97</v>
      </c>
      <c r="L106" s="21">
        <v>147</v>
      </c>
    </row>
    <row r="107" spans="1:12">
      <c r="A107" s="13">
        <v>17.600000000000001</v>
      </c>
      <c r="B107" s="14">
        <v>0</v>
      </c>
      <c r="C107" s="16" t="s">
        <v>679</v>
      </c>
      <c r="D107" s="3">
        <v>90</v>
      </c>
      <c r="E107" s="10" t="s">
        <v>86</v>
      </c>
      <c r="F107" s="3">
        <v>100</v>
      </c>
      <c r="I107" s="1">
        <v>539</v>
      </c>
      <c r="J107" s="3">
        <v>88</v>
      </c>
      <c r="K107" s="30">
        <v>79.959999999999994</v>
      </c>
      <c r="L107" s="21">
        <v>147</v>
      </c>
    </row>
    <row r="108" spans="1:12">
      <c r="A108" s="13">
        <v>17.7</v>
      </c>
      <c r="B108" s="14">
        <v>0</v>
      </c>
      <c r="C108" s="16" t="s">
        <v>680</v>
      </c>
      <c r="D108" s="3">
        <v>90</v>
      </c>
      <c r="E108" s="10" t="s">
        <v>736</v>
      </c>
      <c r="F108" s="3">
        <v>99</v>
      </c>
      <c r="I108" s="1">
        <v>538</v>
      </c>
      <c r="J108" s="3">
        <v>87</v>
      </c>
      <c r="K108" s="30">
        <v>79.95</v>
      </c>
      <c r="L108" s="21">
        <v>147</v>
      </c>
    </row>
    <row r="109" spans="1:12">
      <c r="A109" s="13">
        <v>17.8</v>
      </c>
      <c r="B109" s="14">
        <v>0</v>
      </c>
      <c r="C109" s="16" t="s">
        <v>681</v>
      </c>
      <c r="D109" s="3">
        <v>89</v>
      </c>
      <c r="E109" s="10" t="s">
        <v>737</v>
      </c>
      <c r="F109" s="3">
        <v>99</v>
      </c>
      <c r="I109" s="1">
        <v>537</v>
      </c>
      <c r="J109" s="3">
        <v>87</v>
      </c>
      <c r="K109" s="30">
        <v>79.94</v>
      </c>
      <c r="L109" s="21">
        <v>147</v>
      </c>
    </row>
    <row r="110" spans="1:12">
      <c r="A110" s="13">
        <v>17.899999999999999</v>
      </c>
      <c r="B110" s="14">
        <v>0</v>
      </c>
      <c r="C110" s="16" t="s">
        <v>100</v>
      </c>
      <c r="D110" s="3">
        <v>89</v>
      </c>
      <c r="E110" s="10" t="s">
        <v>738</v>
      </c>
      <c r="F110" s="3">
        <v>99</v>
      </c>
      <c r="I110" s="1">
        <v>536</v>
      </c>
      <c r="J110" s="3">
        <v>86</v>
      </c>
      <c r="K110" s="30">
        <v>79.930000000000007</v>
      </c>
      <c r="L110" s="21">
        <v>147</v>
      </c>
    </row>
    <row r="111" spans="1:12">
      <c r="A111" s="13">
        <v>18</v>
      </c>
      <c r="B111" s="14">
        <v>0</v>
      </c>
      <c r="C111" s="16" t="s">
        <v>682</v>
      </c>
      <c r="D111" s="3">
        <v>88</v>
      </c>
      <c r="E111" s="10" t="s">
        <v>739</v>
      </c>
      <c r="F111" s="3">
        <v>98</v>
      </c>
      <c r="I111" s="1">
        <v>535</v>
      </c>
      <c r="J111" s="3">
        <v>86</v>
      </c>
      <c r="K111" s="30">
        <v>79.92</v>
      </c>
      <c r="L111" s="21">
        <v>147</v>
      </c>
    </row>
    <row r="112" spans="1:12">
      <c r="A112" s="13">
        <v>18.100000000000001</v>
      </c>
      <c r="B112" s="14">
        <v>0</v>
      </c>
      <c r="C112" s="16" t="s">
        <v>262</v>
      </c>
      <c r="D112" s="3">
        <v>88</v>
      </c>
      <c r="E112" s="10" t="s">
        <v>422</v>
      </c>
      <c r="F112" s="3">
        <v>98</v>
      </c>
      <c r="I112" s="1">
        <v>534</v>
      </c>
      <c r="J112" s="3">
        <v>85</v>
      </c>
      <c r="K112" s="30">
        <v>79.91</v>
      </c>
      <c r="L112" s="21">
        <v>147</v>
      </c>
    </row>
    <row r="113" spans="1:12">
      <c r="A113" s="13">
        <v>18.2</v>
      </c>
      <c r="B113" s="14">
        <v>0</v>
      </c>
      <c r="C113" s="16" t="s">
        <v>102</v>
      </c>
      <c r="D113" s="3">
        <v>88</v>
      </c>
      <c r="E113" s="10" t="s">
        <v>88</v>
      </c>
      <c r="F113" s="3">
        <v>98</v>
      </c>
      <c r="I113" s="1">
        <v>533</v>
      </c>
      <c r="J113" s="3">
        <v>85</v>
      </c>
      <c r="K113" s="30">
        <v>79.900000000000006</v>
      </c>
      <c r="L113" s="21">
        <v>147</v>
      </c>
    </row>
    <row r="114" spans="1:12">
      <c r="A114" s="13">
        <v>18.3</v>
      </c>
      <c r="B114" s="14">
        <v>0</v>
      </c>
      <c r="C114" s="16" t="s">
        <v>683</v>
      </c>
      <c r="D114" s="3">
        <v>87</v>
      </c>
      <c r="E114" s="10" t="s">
        <v>740</v>
      </c>
      <c r="F114" s="3">
        <v>97</v>
      </c>
      <c r="I114" s="1">
        <v>532</v>
      </c>
      <c r="J114" s="3">
        <v>84</v>
      </c>
      <c r="K114" s="30">
        <v>79.89</v>
      </c>
      <c r="L114" s="21">
        <v>147</v>
      </c>
    </row>
    <row r="115" spans="1:12">
      <c r="A115" s="13">
        <v>18.399999999999999</v>
      </c>
      <c r="B115" s="14">
        <v>0</v>
      </c>
      <c r="C115" s="16" t="s">
        <v>104</v>
      </c>
      <c r="D115" s="3">
        <v>87</v>
      </c>
      <c r="E115" s="10" t="s">
        <v>741</v>
      </c>
      <c r="F115" s="3">
        <v>97</v>
      </c>
      <c r="I115" s="1">
        <v>531</v>
      </c>
      <c r="J115" s="3">
        <v>84</v>
      </c>
      <c r="K115" s="30">
        <v>79.88</v>
      </c>
      <c r="L115" s="21">
        <v>147</v>
      </c>
    </row>
    <row r="116" spans="1:12">
      <c r="A116" s="13">
        <v>18.5</v>
      </c>
      <c r="B116" s="14">
        <v>0</v>
      </c>
      <c r="C116" s="16" t="s">
        <v>672</v>
      </c>
      <c r="D116" s="3">
        <v>86</v>
      </c>
      <c r="E116" s="10" t="s">
        <v>89</v>
      </c>
      <c r="F116" s="3">
        <v>97</v>
      </c>
      <c r="I116" s="1">
        <v>530</v>
      </c>
      <c r="J116" s="4">
        <v>83</v>
      </c>
      <c r="K116" s="30">
        <v>79.87</v>
      </c>
      <c r="L116" s="21">
        <v>147</v>
      </c>
    </row>
    <row r="117" spans="1:12">
      <c r="A117" s="13">
        <v>18.600000000000001</v>
      </c>
      <c r="B117" s="14">
        <v>0</v>
      </c>
      <c r="C117" s="16" t="s">
        <v>684</v>
      </c>
      <c r="D117" s="3">
        <v>86</v>
      </c>
      <c r="E117" s="10" t="s">
        <v>742</v>
      </c>
      <c r="F117" s="3">
        <v>96</v>
      </c>
      <c r="I117" s="1">
        <v>529</v>
      </c>
      <c r="J117" s="4">
        <v>83</v>
      </c>
      <c r="K117" s="30">
        <v>79.86</v>
      </c>
      <c r="L117" s="21">
        <v>147</v>
      </c>
    </row>
    <row r="118" spans="1:12">
      <c r="A118" s="13">
        <v>18.7</v>
      </c>
      <c r="B118" s="14">
        <v>0</v>
      </c>
      <c r="C118" s="16" t="s">
        <v>106</v>
      </c>
      <c r="D118" s="3">
        <v>86</v>
      </c>
      <c r="E118" s="10" t="s">
        <v>743</v>
      </c>
      <c r="F118" s="3">
        <v>96</v>
      </c>
      <c r="I118" s="1">
        <v>528</v>
      </c>
      <c r="J118" s="4">
        <v>82</v>
      </c>
      <c r="K118" s="30">
        <v>79.849999999999994</v>
      </c>
      <c r="L118" s="21">
        <v>147</v>
      </c>
    </row>
    <row r="119" spans="1:12">
      <c r="A119" s="13">
        <v>18.8</v>
      </c>
      <c r="B119" s="14">
        <v>0</v>
      </c>
      <c r="C119" s="16" t="s">
        <v>273</v>
      </c>
      <c r="D119" s="3">
        <v>85</v>
      </c>
      <c r="E119" s="10" t="s">
        <v>91</v>
      </c>
      <c r="F119" s="3">
        <v>96</v>
      </c>
      <c r="I119" s="1">
        <v>527</v>
      </c>
      <c r="J119" s="4">
        <v>82</v>
      </c>
      <c r="K119" s="30">
        <v>79.84</v>
      </c>
      <c r="L119" s="21">
        <v>147</v>
      </c>
    </row>
    <row r="120" spans="1:12">
      <c r="A120" s="13">
        <v>18.899999999999999</v>
      </c>
      <c r="B120" s="14">
        <v>0</v>
      </c>
      <c r="C120" s="16" t="s">
        <v>108</v>
      </c>
      <c r="D120" s="3">
        <v>85</v>
      </c>
      <c r="E120" s="10" t="s">
        <v>172</v>
      </c>
      <c r="F120" s="3">
        <v>95</v>
      </c>
      <c r="I120" s="1">
        <v>526</v>
      </c>
      <c r="J120" s="4">
        <v>81</v>
      </c>
      <c r="K120" s="30">
        <v>79.83</v>
      </c>
      <c r="L120" s="21">
        <v>147</v>
      </c>
    </row>
    <row r="121" spans="1:12">
      <c r="A121" s="13">
        <v>19</v>
      </c>
      <c r="B121" s="14">
        <v>0</v>
      </c>
      <c r="C121" s="16" t="s">
        <v>685</v>
      </c>
      <c r="D121" s="3">
        <v>84</v>
      </c>
      <c r="E121" s="10" t="s">
        <v>427</v>
      </c>
      <c r="F121" s="3">
        <v>95</v>
      </c>
      <c r="I121" s="1">
        <v>525</v>
      </c>
      <c r="J121" s="4">
        <v>81</v>
      </c>
      <c r="K121" s="30">
        <v>79.819999999999993</v>
      </c>
      <c r="L121" s="21">
        <v>147</v>
      </c>
    </row>
    <row r="122" spans="1:12">
      <c r="A122" s="13">
        <v>19.100000000000001</v>
      </c>
      <c r="B122" s="14">
        <v>0</v>
      </c>
      <c r="C122" s="16" t="s">
        <v>277</v>
      </c>
      <c r="D122" s="3">
        <v>84</v>
      </c>
      <c r="E122" s="10" t="s">
        <v>92</v>
      </c>
      <c r="F122" s="3">
        <v>95</v>
      </c>
      <c r="I122" s="1">
        <v>524</v>
      </c>
      <c r="J122" s="4">
        <v>80</v>
      </c>
      <c r="K122" s="30">
        <v>79.81</v>
      </c>
      <c r="L122" s="21">
        <v>147</v>
      </c>
    </row>
    <row r="123" spans="1:12">
      <c r="A123" s="13">
        <v>19.2</v>
      </c>
      <c r="B123" s="14">
        <v>0</v>
      </c>
      <c r="C123" s="16" t="s">
        <v>110</v>
      </c>
      <c r="D123" s="3">
        <v>84</v>
      </c>
      <c r="E123" s="10" t="s">
        <v>744</v>
      </c>
      <c r="F123" s="3">
        <v>94</v>
      </c>
      <c r="I123" s="1">
        <v>523</v>
      </c>
      <c r="J123" s="4">
        <v>80</v>
      </c>
      <c r="K123" s="30">
        <v>79.8</v>
      </c>
      <c r="L123" s="21">
        <v>147</v>
      </c>
    </row>
    <row r="124" spans="1:12">
      <c r="A124" s="13">
        <v>19.3</v>
      </c>
      <c r="B124" s="14">
        <v>0</v>
      </c>
      <c r="C124" s="16" t="s">
        <v>686</v>
      </c>
      <c r="D124" s="4">
        <v>83</v>
      </c>
      <c r="E124" s="10" t="s">
        <v>745</v>
      </c>
      <c r="F124" s="3">
        <v>94</v>
      </c>
      <c r="I124" s="1">
        <v>522</v>
      </c>
      <c r="J124" s="4">
        <v>79</v>
      </c>
      <c r="K124" s="30">
        <v>79.790000000000006</v>
      </c>
      <c r="L124" s="21">
        <v>147</v>
      </c>
    </row>
    <row r="125" spans="1:12">
      <c r="A125" s="13">
        <v>19.399999999999999</v>
      </c>
      <c r="B125" s="14">
        <v>0</v>
      </c>
      <c r="C125" s="16" t="s">
        <v>281</v>
      </c>
      <c r="D125" s="4">
        <v>83</v>
      </c>
      <c r="E125" s="10" t="s">
        <v>746</v>
      </c>
      <c r="F125" s="3">
        <v>94</v>
      </c>
      <c r="I125" s="1">
        <v>521</v>
      </c>
      <c r="J125" s="4">
        <v>79</v>
      </c>
      <c r="K125" s="30">
        <v>79.78</v>
      </c>
      <c r="L125" s="21">
        <v>147</v>
      </c>
    </row>
    <row r="126" spans="1:12">
      <c r="A126" s="13">
        <v>19.5</v>
      </c>
      <c r="B126" s="14">
        <v>0</v>
      </c>
      <c r="C126" s="16" t="s">
        <v>112</v>
      </c>
      <c r="D126" s="4">
        <v>83</v>
      </c>
      <c r="E126" s="10" t="s">
        <v>430</v>
      </c>
      <c r="F126" s="3">
        <v>93</v>
      </c>
      <c r="I126" s="1">
        <v>520</v>
      </c>
      <c r="J126" s="4">
        <v>78</v>
      </c>
      <c r="K126" s="30">
        <v>79.77</v>
      </c>
      <c r="L126" s="21">
        <v>147</v>
      </c>
    </row>
    <row r="127" spans="1:12">
      <c r="A127" s="13">
        <v>19.600000000000001</v>
      </c>
      <c r="B127" s="14">
        <v>0</v>
      </c>
      <c r="C127" s="16" t="s">
        <v>687</v>
      </c>
      <c r="D127" s="4">
        <v>82</v>
      </c>
      <c r="E127" s="10" t="s">
        <v>174</v>
      </c>
      <c r="F127" s="3">
        <v>93</v>
      </c>
      <c r="I127" s="1">
        <v>519</v>
      </c>
      <c r="J127" s="4">
        <v>78</v>
      </c>
      <c r="K127" s="30">
        <v>79.760000000000005</v>
      </c>
      <c r="L127" s="21">
        <v>147</v>
      </c>
    </row>
    <row r="128" spans="1:12">
      <c r="A128" s="13">
        <v>19.7</v>
      </c>
      <c r="B128" s="14">
        <v>0</v>
      </c>
      <c r="C128" s="16" t="s">
        <v>285</v>
      </c>
      <c r="D128" s="4">
        <v>82</v>
      </c>
      <c r="E128" s="10" t="s">
        <v>95</v>
      </c>
      <c r="F128" s="3">
        <v>93</v>
      </c>
      <c r="I128" s="1">
        <v>518</v>
      </c>
      <c r="J128" s="4">
        <v>77</v>
      </c>
      <c r="K128" s="30">
        <v>79.75</v>
      </c>
      <c r="L128" s="21">
        <v>147</v>
      </c>
    </row>
    <row r="129" spans="1:12">
      <c r="A129" s="13">
        <v>19.8</v>
      </c>
      <c r="B129" s="14">
        <v>0</v>
      </c>
      <c r="C129" s="16" t="s">
        <v>114</v>
      </c>
      <c r="D129" s="4">
        <v>82</v>
      </c>
      <c r="E129" s="10" t="s">
        <v>747</v>
      </c>
      <c r="F129" s="3">
        <v>92</v>
      </c>
      <c r="I129" s="1">
        <v>517</v>
      </c>
      <c r="J129" s="4">
        <v>77</v>
      </c>
      <c r="K129" s="30">
        <v>79.739999999999995</v>
      </c>
      <c r="L129" s="21">
        <v>147</v>
      </c>
    </row>
    <row r="130" spans="1:12">
      <c r="A130" s="13">
        <v>19.899999999999999</v>
      </c>
      <c r="B130" s="14">
        <v>0</v>
      </c>
      <c r="C130" s="16" t="s">
        <v>287</v>
      </c>
      <c r="D130" s="4">
        <v>81</v>
      </c>
      <c r="E130" s="10" t="s">
        <v>748</v>
      </c>
      <c r="F130" s="3">
        <v>92</v>
      </c>
      <c r="I130" s="1">
        <v>516</v>
      </c>
      <c r="J130" s="4">
        <v>76</v>
      </c>
      <c r="K130" s="30">
        <v>79.73</v>
      </c>
      <c r="L130" s="21">
        <v>147</v>
      </c>
    </row>
    <row r="131" spans="1:12">
      <c r="A131" s="13">
        <v>20</v>
      </c>
      <c r="B131" s="14">
        <v>0</v>
      </c>
      <c r="C131" s="16" t="s">
        <v>688</v>
      </c>
      <c r="D131" s="4">
        <v>81</v>
      </c>
      <c r="E131" s="10" t="s">
        <v>97</v>
      </c>
      <c r="F131" s="3">
        <v>92</v>
      </c>
      <c r="I131" s="1">
        <v>515</v>
      </c>
      <c r="J131" s="4">
        <v>76</v>
      </c>
      <c r="K131" s="30">
        <v>79.72</v>
      </c>
      <c r="L131" s="21">
        <v>147</v>
      </c>
    </row>
    <row r="132" spans="1:12">
      <c r="A132" s="13">
        <v>20.100000000000001</v>
      </c>
      <c r="B132" s="14">
        <v>0</v>
      </c>
      <c r="C132" s="16" t="s">
        <v>289</v>
      </c>
      <c r="D132" s="4">
        <v>81</v>
      </c>
      <c r="E132" s="10" t="s">
        <v>749</v>
      </c>
      <c r="F132" s="3">
        <v>91</v>
      </c>
      <c r="I132" s="1">
        <v>514</v>
      </c>
      <c r="J132" s="4">
        <v>75</v>
      </c>
      <c r="K132" s="30">
        <v>79.709999999999994</v>
      </c>
      <c r="L132" s="21">
        <v>147</v>
      </c>
    </row>
    <row r="133" spans="1:12">
      <c r="A133" s="13">
        <v>20.2</v>
      </c>
      <c r="B133" s="14">
        <v>0</v>
      </c>
      <c r="C133" s="16" t="s">
        <v>116</v>
      </c>
      <c r="D133" s="4">
        <v>81</v>
      </c>
      <c r="E133" s="10" t="s">
        <v>750</v>
      </c>
      <c r="F133" s="3">
        <v>91</v>
      </c>
      <c r="I133" s="1">
        <v>513</v>
      </c>
      <c r="J133" s="4">
        <v>75</v>
      </c>
      <c r="K133" s="30">
        <v>79.7</v>
      </c>
      <c r="L133" s="21">
        <v>147</v>
      </c>
    </row>
    <row r="134" spans="1:12">
      <c r="A134" s="13">
        <v>20.3</v>
      </c>
      <c r="B134" s="14">
        <v>0</v>
      </c>
      <c r="C134" s="16" t="s">
        <v>291</v>
      </c>
      <c r="D134" s="4">
        <v>80</v>
      </c>
      <c r="E134" s="10" t="s">
        <v>98</v>
      </c>
      <c r="F134" s="3">
        <v>91</v>
      </c>
      <c r="I134" s="1">
        <v>512</v>
      </c>
      <c r="J134" s="4">
        <v>75</v>
      </c>
      <c r="K134" s="30">
        <v>79.69</v>
      </c>
      <c r="L134" s="21">
        <v>147</v>
      </c>
    </row>
    <row r="135" spans="1:12">
      <c r="A135" s="13">
        <v>20.399999999999999</v>
      </c>
      <c r="B135" s="14">
        <v>0</v>
      </c>
      <c r="C135" s="16" t="s">
        <v>294</v>
      </c>
      <c r="D135" s="4">
        <v>80</v>
      </c>
      <c r="E135" s="10" t="s">
        <v>751</v>
      </c>
      <c r="F135" s="3">
        <v>90</v>
      </c>
      <c r="I135" s="1">
        <v>511</v>
      </c>
      <c r="J135" s="4">
        <v>74</v>
      </c>
      <c r="K135" s="30">
        <v>79.680000000000007</v>
      </c>
      <c r="L135" s="21">
        <v>147</v>
      </c>
    </row>
    <row r="136" spans="1:12">
      <c r="A136" s="13">
        <v>20.5</v>
      </c>
      <c r="B136" s="14">
        <v>0</v>
      </c>
      <c r="C136" s="16" t="s">
        <v>118</v>
      </c>
      <c r="D136" s="4">
        <v>80</v>
      </c>
      <c r="E136" s="1" t="s">
        <v>434</v>
      </c>
      <c r="F136" s="3">
        <v>90</v>
      </c>
      <c r="I136" s="1">
        <v>510</v>
      </c>
      <c r="J136" s="4">
        <v>74</v>
      </c>
      <c r="K136" s="30">
        <v>79.67</v>
      </c>
      <c r="L136" s="21">
        <v>147</v>
      </c>
    </row>
    <row r="137" spans="1:12">
      <c r="A137" s="13">
        <v>20.6</v>
      </c>
      <c r="B137" s="14">
        <v>0</v>
      </c>
      <c r="C137" s="16" t="s">
        <v>296</v>
      </c>
      <c r="D137" s="4">
        <v>79</v>
      </c>
      <c r="E137" s="10" t="s">
        <v>99</v>
      </c>
      <c r="F137" s="3">
        <v>90</v>
      </c>
      <c r="I137" s="1">
        <v>509</v>
      </c>
      <c r="J137" s="4">
        <v>73</v>
      </c>
      <c r="K137" s="30">
        <v>79.66</v>
      </c>
      <c r="L137" s="21">
        <v>147</v>
      </c>
    </row>
    <row r="138" spans="1:12">
      <c r="A138" s="13">
        <v>20.7</v>
      </c>
      <c r="B138" s="14">
        <v>0</v>
      </c>
      <c r="C138" s="16" t="s">
        <v>689</v>
      </c>
      <c r="D138" s="4">
        <v>79</v>
      </c>
      <c r="E138" s="1" t="s">
        <v>752</v>
      </c>
      <c r="F138" s="3">
        <v>89</v>
      </c>
      <c r="I138" s="1">
        <v>508</v>
      </c>
      <c r="J138" s="4">
        <v>73</v>
      </c>
      <c r="K138" s="30">
        <v>79.650000000000006</v>
      </c>
      <c r="L138" s="21">
        <v>147</v>
      </c>
    </row>
    <row r="139" spans="1:12">
      <c r="A139" s="13">
        <v>20.8</v>
      </c>
      <c r="B139" s="14">
        <v>0</v>
      </c>
      <c r="C139" s="16" t="s">
        <v>298</v>
      </c>
      <c r="D139" s="4">
        <v>79</v>
      </c>
      <c r="E139" s="1" t="s">
        <v>753</v>
      </c>
      <c r="F139" s="3">
        <v>89</v>
      </c>
      <c r="I139" s="1">
        <v>507</v>
      </c>
      <c r="J139" s="4">
        <v>72</v>
      </c>
      <c r="K139" s="30">
        <v>79.64</v>
      </c>
      <c r="L139" s="21">
        <v>147</v>
      </c>
    </row>
    <row r="140" spans="1:12">
      <c r="A140" s="13">
        <v>20.9</v>
      </c>
      <c r="B140" s="14">
        <v>0</v>
      </c>
      <c r="C140" s="16" t="s">
        <v>120</v>
      </c>
      <c r="D140" s="4">
        <v>79</v>
      </c>
      <c r="E140" s="1" t="s">
        <v>101</v>
      </c>
      <c r="F140" s="3">
        <v>89</v>
      </c>
      <c r="I140" s="1">
        <v>506</v>
      </c>
      <c r="J140" s="4">
        <v>72</v>
      </c>
      <c r="K140" s="30">
        <v>79.63</v>
      </c>
      <c r="L140" s="21">
        <v>147</v>
      </c>
    </row>
    <row r="141" spans="1:12">
      <c r="A141" s="13">
        <v>21</v>
      </c>
      <c r="B141" s="14">
        <v>0</v>
      </c>
      <c r="C141" s="16" t="s">
        <v>301</v>
      </c>
      <c r="D141" s="4">
        <v>78</v>
      </c>
      <c r="E141" s="1" t="s">
        <v>177</v>
      </c>
      <c r="F141" s="3">
        <v>88</v>
      </c>
      <c r="I141" s="1">
        <v>505</v>
      </c>
      <c r="J141" s="4">
        <v>71</v>
      </c>
      <c r="K141" s="30">
        <v>79.62</v>
      </c>
      <c r="L141" s="21">
        <v>147</v>
      </c>
    </row>
    <row r="142" spans="1:12">
      <c r="A142" s="13">
        <v>21.1</v>
      </c>
      <c r="B142" s="14">
        <v>0</v>
      </c>
      <c r="C142" s="16" t="s">
        <v>690</v>
      </c>
      <c r="D142" s="4">
        <v>78</v>
      </c>
      <c r="E142" s="1" t="s">
        <v>754</v>
      </c>
      <c r="F142" s="3">
        <v>88</v>
      </c>
      <c r="I142" s="1">
        <v>504</v>
      </c>
      <c r="J142" s="4">
        <v>71</v>
      </c>
      <c r="K142" s="30">
        <v>79.61</v>
      </c>
      <c r="L142" s="21">
        <v>147</v>
      </c>
    </row>
    <row r="143" spans="1:12">
      <c r="A143" s="13">
        <v>21.2</v>
      </c>
      <c r="B143" s="14">
        <v>0</v>
      </c>
      <c r="C143" s="16" t="s">
        <v>122</v>
      </c>
      <c r="D143" s="4">
        <v>78</v>
      </c>
      <c r="E143" s="1" t="s">
        <v>103</v>
      </c>
      <c r="F143" s="3">
        <v>88</v>
      </c>
      <c r="I143" s="1">
        <v>503</v>
      </c>
      <c r="J143" s="4">
        <v>71</v>
      </c>
      <c r="K143" s="30">
        <v>79.599999999999994</v>
      </c>
      <c r="L143" s="21">
        <v>147</v>
      </c>
    </row>
    <row r="144" spans="1:12">
      <c r="A144" s="13">
        <v>21.3</v>
      </c>
      <c r="B144" s="14">
        <v>0</v>
      </c>
      <c r="C144" s="16" t="s">
        <v>691</v>
      </c>
      <c r="D144" s="4">
        <v>77</v>
      </c>
      <c r="E144" s="1" t="s">
        <v>755</v>
      </c>
      <c r="F144" s="3">
        <v>87</v>
      </c>
      <c r="I144" s="1">
        <v>502</v>
      </c>
      <c r="J144" s="4">
        <v>70</v>
      </c>
      <c r="K144" s="30">
        <v>79.59</v>
      </c>
      <c r="L144" s="21">
        <v>147</v>
      </c>
    </row>
    <row r="145" spans="1:12">
      <c r="A145" s="13">
        <v>21.4</v>
      </c>
      <c r="B145" s="14">
        <v>0</v>
      </c>
      <c r="C145" s="16" t="s">
        <v>306</v>
      </c>
      <c r="D145" s="4">
        <v>77</v>
      </c>
      <c r="E145" s="1" t="s">
        <v>756</v>
      </c>
      <c r="F145" s="3">
        <v>87</v>
      </c>
      <c r="I145" s="1">
        <v>501</v>
      </c>
      <c r="J145" s="4">
        <v>70</v>
      </c>
      <c r="K145" s="30">
        <v>79.58</v>
      </c>
      <c r="L145" s="21">
        <v>147</v>
      </c>
    </row>
    <row r="146" spans="1:12">
      <c r="A146" s="13">
        <v>21.5</v>
      </c>
      <c r="B146" s="14">
        <v>0</v>
      </c>
      <c r="C146" s="16" t="s">
        <v>692</v>
      </c>
      <c r="D146" s="4">
        <v>77</v>
      </c>
      <c r="E146" s="10" t="s">
        <v>105</v>
      </c>
      <c r="F146" s="3">
        <v>87</v>
      </c>
      <c r="I146" s="1">
        <v>500</v>
      </c>
      <c r="J146" s="4">
        <v>70</v>
      </c>
      <c r="K146" s="30">
        <v>79.569999999999993</v>
      </c>
      <c r="L146" s="21">
        <v>147</v>
      </c>
    </row>
    <row r="147" spans="1:12">
      <c r="A147" s="13">
        <v>21.6</v>
      </c>
      <c r="B147" s="14">
        <v>0</v>
      </c>
      <c r="C147" s="16" t="s">
        <v>124</v>
      </c>
      <c r="D147" s="4">
        <v>77</v>
      </c>
      <c r="E147" s="10" t="s">
        <v>757</v>
      </c>
      <c r="F147" s="3">
        <v>86</v>
      </c>
      <c r="I147" s="1">
        <v>499</v>
      </c>
      <c r="J147" s="4">
        <v>69</v>
      </c>
      <c r="K147" s="30">
        <v>79.56</v>
      </c>
      <c r="L147" s="21">
        <v>147</v>
      </c>
    </row>
    <row r="148" spans="1:12">
      <c r="A148" s="13">
        <v>21.7</v>
      </c>
      <c r="B148" s="14">
        <v>0</v>
      </c>
      <c r="C148" s="16" t="s">
        <v>693</v>
      </c>
      <c r="D148" s="4">
        <v>76</v>
      </c>
      <c r="E148" s="10" t="s">
        <v>179</v>
      </c>
      <c r="F148" s="3">
        <v>86</v>
      </c>
      <c r="I148" s="1">
        <v>498</v>
      </c>
      <c r="J148" s="4">
        <v>69</v>
      </c>
      <c r="K148" s="30">
        <v>79.55</v>
      </c>
      <c r="L148" s="21">
        <v>147</v>
      </c>
    </row>
    <row r="149" spans="1:12">
      <c r="A149" s="13">
        <v>21.8</v>
      </c>
      <c r="B149" s="14">
        <v>0</v>
      </c>
      <c r="C149" s="16" t="s">
        <v>311</v>
      </c>
      <c r="D149" s="4">
        <v>76</v>
      </c>
      <c r="E149" s="10" t="s">
        <v>758</v>
      </c>
      <c r="F149" s="3">
        <v>86</v>
      </c>
      <c r="I149" s="1">
        <v>497</v>
      </c>
      <c r="J149" s="4">
        <v>68</v>
      </c>
      <c r="K149" s="30">
        <v>79.540000000000006</v>
      </c>
      <c r="L149" s="21">
        <v>147</v>
      </c>
    </row>
    <row r="150" spans="1:12">
      <c r="A150" s="13">
        <v>21.9</v>
      </c>
      <c r="B150" s="14">
        <v>0</v>
      </c>
      <c r="C150" s="16" t="s">
        <v>126</v>
      </c>
      <c r="D150" s="4">
        <v>76</v>
      </c>
      <c r="E150" s="10" t="s">
        <v>107</v>
      </c>
      <c r="F150" s="3">
        <v>86</v>
      </c>
      <c r="I150" s="1">
        <v>496</v>
      </c>
      <c r="J150" s="4">
        <v>68</v>
      </c>
      <c r="K150" s="30">
        <v>79.53</v>
      </c>
      <c r="L150" s="21">
        <v>147</v>
      </c>
    </row>
    <row r="151" spans="1:12">
      <c r="A151" s="13">
        <v>22</v>
      </c>
      <c r="B151" s="14">
        <v>0</v>
      </c>
      <c r="C151" s="16" t="s">
        <v>313</v>
      </c>
      <c r="D151" s="4">
        <v>75</v>
      </c>
      <c r="E151" s="10" t="s">
        <v>441</v>
      </c>
      <c r="F151" s="3">
        <v>85</v>
      </c>
      <c r="I151" s="1">
        <v>495</v>
      </c>
      <c r="J151" s="4">
        <v>68</v>
      </c>
      <c r="K151" s="30">
        <v>79.52</v>
      </c>
      <c r="L151" s="21">
        <v>147</v>
      </c>
    </row>
    <row r="152" spans="1:12">
      <c r="A152" s="13">
        <v>22.1</v>
      </c>
      <c r="B152" s="14">
        <v>0</v>
      </c>
      <c r="C152" s="16" t="s">
        <v>694</v>
      </c>
      <c r="D152" s="4">
        <v>75</v>
      </c>
      <c r="E152" s="10" t="s">
        <v>759</v>
      </c>
      <c r="F152" s="3">
        <v>85</v>
      </c>
      <c r="I152" s="1">
        <v>494</v>
      </c>
      <c r="J152" s="4">
        <v>67</v>
      </c>
      <c r="K152" s="30">
        <v>79.510000000000005</v>
      </c>
      <c r="L152" s="21">
        <v>147</v>
      </c>
    </row>
    <row r="153" spans="1:12">
      <c r="A153" s="13">
        <v>22.2</v>
      </c>
      <c r="B153" s="14">
        <v>0</v>
      </c>
      <c r="C153" s="16" t="s">
        <v>128</v>
      </c>
      <c r="D153" s="4">
        <v>75</v>
      </c>
      <c r="E153" s="10" t="s">
        <v>109</v>
      </c>
      <c r="F153" s="3">
        <v>85</v>
      </c>
      <c r="I153" s="1">
        <v>493</v>
      </c>
      <c r="J153" s="4">
        <v>67</v>
      </c>
      <c r="K153" s="30">
        <v>79.5</v>
      </c>
      <c r="L153" s="21">
        <v>147</v>
      </c>
    </row>
    <row r="154" spans="1:12">
      <c r="A154" s="13">
        <v>22.3</v>
      </c>
      <c r="B154" s="14">
        <v>0</v>
      </c>
      <c r="C154" s="16" t="s">
        <v>695</v>
      </c>
      <c r="D154" s="4">
        <v>74</v>
      </c>
      <c r="E154" s="10" t="s">
        <v>760</v>
      </c>
      <c r="F154" s="3">
        <v>84</v>
      </c>
      <c r="I154" s="1">
        <v>492</v>
      </c>
      <c r="J154" s="4">
        <v>66</v>
      </c>
      <c r="K154" s="30">
        <v>79.489999999999995</v>
      </c>
      <c r="L154" s="21">
        <v>146</v>
      </c>
    </row>
    <row r="155" spans="1:12">
      <c r="A155" s="13">
        <v>22.4</v>
      </c>
      <c r="B155" s="14">
        <v>0</v>
      </c>
      <c r="C155" s="16" t="s">
        <v>317</v>
      </c>
      <c r="D155" s="4">
        <v>74</v>
      </c>
      <c r="E155" s="10" t="s">
        <v>181</v>
      </c>
      <c r="F155" s="3">
        <v>84</v>
      </c>
      <c r="I155" s="1">
        <v>491</v>
      </c>
      <c r="J155" s="4">
        <v>66</v>
      </c>
      <c r="K155" s="30">
        <v>79.48</v>
      </c>
      <c r="L155" s="21">
        <v>146</v>
      </c>
    </row>
    <row r="156" spans="1:12">
      <c r="A156" s="13">
        <v>22.5</v>
      </c>
      <c r="B156" s="14">
        <v>0</v>
      </c>
      <c r="C156" s="16" t="s">
        <v>696</v>
      </c>
      <c r="D156" s="4">
        <v>74</v>
      </c>
      <c r="E156" s="10" t="s">
        <v>444</v>
      </c>
      <c r="F156" s="3">
        <v>84</v>
      </c>
      <c r="I156" s="1">
        <v>490</v>
      </c>
      <c r="J156" s="4">
        <v>66</v>
      </c>
      <c r="K156" s="30">
        <v>79.47</v>
      </c>
      <c r="L156" s="21">
        <v>146</v>
      </c>
    </row>
    <row r="157" spans="1:12">
      <c r="A157" s="13">
        <v>22.6</v>
      </c>
      <c r="B157" s="14">
        <v>0</v>
      </c>
      <c r="C157" s="16" t="s">
        <v>130</v>
      </c>
      <c r="D157" s="4">
        <v>74</v>
      </c>
      <c r="E157" s="10" t="s">
        <v>111</v>
      </c>
      <c r="F157" s="3">
        <v>84</v>
      </c>
      <c r="I157" s="1">
        <v>489</v>
      </c>
      <c r="J157" s="4">
        <v>65</v>
      </c>
      <c r="K157" s="30">
        <v>79.459999999999994</v>
      </c>
      <c r="L157" s="21">
        <v>146</v>
      </c>
    </row>
    <row r="158" spans="1:12">
      <c r="A158" s="13">
        <v>22.7</v>
      </c>
      <c r="B158" s="14">
        <v>0</v>
      </c>
      <c r="C158" s="16" t="s">
        <v>697</v>
      </c>
      <c r="D158" s="4">
        <v>73</v>
      </c>
      <c r="E158" s="10" t="s">
        <v>761</v>
      </c>
      <c r="F158" s="4">
        <v>83</v>
      </c>
      <c r="I158" s="1">
        <v>488</v>
      </c>
      <c r="J158" s="4">
        <v>65</v>
      </c>
      <c r="K158" s="30">
        <v>79.45</v>
      </c>
      <c r="L158" s="21">
        <v>146</v>
      </c>
    </row>
    <row r="159" spans="1:12">
      <c r="A159" s="13">
        <v>22.8</v>
      </c>
      <c r="B159" s="14">
        <v>0</v>
      </c>
      <c r="C159" s="16" t="s">
        <v>321</v>
      </c>
      <c r="D159" s="4">
        <v>73</v>
      </c>
      <c r="E159" s="10" t="s">
        <v>762</v>
      </c>
      <c r="F159" s="4">
        <v>83</v>
      </c>
      <c r="I159" s="1">
        <v>487</v>
      </c>
      <c r="J159" s="4">
        <v>65</v>
      </c>
      <c r="K159" s="30">
        <v>79.44</v>
      </c>
      <c r="L159" s="21">
        <v>146</v>
      </c>
    </row>
    <row r="160" spans="1:12">
      <c r="A160" s="13">
        <v>22.9</v>
      </c>
      <c r="B160" s="14">
        <v>0</v>
      </c>
      <c r="C160" s="16" t="s">
        <v>132</v>
      </c>
      <c r="D160" s="4">
        <v>73</v>
      </c>
      <c r="E160" s="10" t="s">
        <v>763</v>
      </c>
      <c r="F160" s="4">
        <v>83</v>
      </c>
      <c r="I160" s="1">
        <v>486</v>
      </c>
      <c r="J160" s="4">
        <v>64</v>
      </c>
      <c r="K160" s="30">
        <v>79.430000000000007</v>
      </c>
      <c r="L160" s="21">
        <v>146</v>
      </c>
    </row>
    <row r="161" spans="1:12">
      <c r="A161" s="13">
        <v>23</v>
      </c>
      <c r="B161" s="14">
        <v>0</v>
      </c>
      <c r="C161" s="16" t="s">
        <v>324</v>
      </c>
      <c r="D161" s="4">
        <v>72</v>
      </c>
      <c r="E161" s="10" t="s">
        <v>113</v>
      </c>
      <c r="F161" s="4">
        <v>83</v>
      </c>
      <c r="I161" s="1">
        <v>485</v>
      </c>
      <c r="J161" s="4">
        <v>64</v>
      </c>
      <c r="K161" s="30">
        <v>79.42</v>
      </c>
      <c r="L161" s="21">
        <v>146</v>
      </c>
    </row>
    <row r="162" spans="1:12">
      <c r="A162" s="13">
        <v>23.1</v>
      </c>
      <c r="B162" s="14">
        <v>0</v>
      </c>
      <c r="C162" s="16" t="s">
        <v>698</v>
      </c>
      <c r="D162" s="4">
        <v>72</v>
      </c>
      <c r="E162" s="10" t="s">
        <v>183</v>
      </c>
      <c r="F162" s="4">
        <v>82</v>
      </c>
      <c r="I162" s="1">
        <v>484</v>
      </c>
      <c r="J162" s="4">
        <v>64</v>
      </c>
      <c r="K162" s="30">
        <v>79.41</v>
      </c>
      <c r="L162" s="21">
        <v>146</v>
      </c>
    </row>
    <row r="163" spans="1:12">
      <c r="A163" s="13">
        <v>23.2</v>
      </c>
      <c r="B163" s="14">
        <v>0</v>
      </c>
      <c r="C163" s="16" t="s">
        <v>327</v>
      </c>
      <c r="D163" s="4">
        <v>72</v>
      </c>
      <c r="E163" s="10" t="s">
        <v>764</v>
      </c>
      <c r="F163" s="4">
        <v>82</v>
      </c>
      <c r="I163" s="1">
        <v>483</v>
      </c>
      <c r="J163" s="4">
        <v>63</v>
      </c>
      <c r="K163" s="30">
        <v>79.400000000000006</v>
      </c>
      <c r="L163" s="21">
        <v>146</v>
      </c>
    </row>
    <row r="164" spans="1:12">
      <c r="A164" s="13">
        <v>23.3</v>
      </c>
      <c r="B164" s="14">
        <v>0</v>
      </c>
      <c r="C164" s="16" t="s">
        <v>134</v>
      </c>
      <c r="D164" s="4">
        <v>72</v>
      </c>
      <c r="E164" s="10" t="s">
        <v>765</v>
      </c>
      <c r="F164" s="4">
        <v>82</v>
      </c>
      <c r="I164" s="1">
        <v>482</v>
      </c>
      <c r="J164" s="4">
        <v>63</v>
      </c>
      <c r="K164" s="30">
        <v>79.39</v>
      </c>
      <c r="L164" s="21">
        <v>146</v>
      </c>
    </row>
    <row r="165" spans="1:12">
      <c r="A165" s="13">
        <v>23.4</v>
      </c>
      <c r="B165" s="14">
        <v>0</v>
      </c>
      <c r="C165" s="16" t="s">
        <v>329</v>
      </c>
      <c r="D165" s="4">
        <v>71</v>
      </c>
      <c r="E165" s="10" t="s">
        <v>115</v>
      </c>
      <c r="F165" s="4">
        <v>82</v>
      </c>
      <c r="I165" s="1">
        <v>481</v>
      </c>
      <c r="J165" s="4">
        <v>63</v>
      </c>
      <c r="K165" s="30">
        <v>79.38</v>
      </c>
      <c r="L165" s="21">
        <v>146</v>
      </c>
    </row>
    <row r="166" spans="1:12">
      <c r="A166" s="13">
        <v>23.5</v>
      </c>
      <c r="B166" s="14">
        <v>0</v>
      </c>
      <c r="C166" s="16" t="s">
        <v>699</v>
      </c>
      <c r="D166" s="4">
        <v>71</v>
      </c>
      <c r="E166" s="10" t="s">
        <v>449</v>
      </c>
      <c r="F166" s="4">
        <v>81</v>
      </c>
      <c r="I166" s="1">
        <v>480</v>
      </c>
      <c r="J166" s="4">
        <v>62</v>
      </c>
      <c r="K166" s="30">
        <v>79.37</v>
      </c>
      <c r="L166" s="21">
        <v>146</v>
      </c>
    </row>
    <row r="167" spans="1:12">
      <c r="A167" s="13">
        <v>23.6</v>
      </c>
      <c r="B167" s="14">
        <v>0</v>
      </c>
      <c r="C167" s="16" t="s">
        <v>136</v>
      </c>
      <c r="D167" s="4">
        <v>71</v>
      </c>
      <c r="E167" s="10" t="s">
        <v>766</v>
      </c>
      <c r="F167" s="4">
        <v>81</v>
      </c>
      <c r="I167" s="1">
        <v>479</v>
      </c>
      <c r="J167" s="4">
        <v>62</v>
      </c>
      <c r="K167" s="30">
        <v>79.36</v>
      </c>
      <c r="L167" s="21">
        <v>146</v>
      </c>
    </row>
    <row r="168" spans="1:12">
      <c r="A168" s="13">
        <v>23.7</v>
      </c>
      <c r="B168" s="14">
        <v>0</v>
      </c>
      <c r="C168" s="16" t="s">
        <v>700</v>
      </c>
      <c r="D168" s="4">
        <v>70</v>
      </c>
      <c r="E168" s="10" t="s">
        <v>767</v>
      </c>
      <c r="F168" s="4">
        <v>81</v>
      </c>
      <c r="I168" s="1">
        <v>478</v>
      </c>
      <c r="J168" s="4">
        <v>62</v>
      </c>
      <c r="K168" s="30">
        <v>79.349999999999994</v>
      </c>
      <c r="L168" s="21">
        <v>146</v>
      </c>
    </row>
    <row r="169" spans="1:12">
      <c r="A169" s="13">
        <v>23.8</v>
      </c>
      <c r="B169" s="14">
        <v>0</v>
      </c>
      <c r="C169" s="16" t="s">
        <v>334</v>
      </c>
      <c r="D169" s="4">
        <v>70</v>
      </c>
      <c r="E169" s="10" t="s">
        <v>117</v>
      </c>
      <c r="F169" s="4">
        <v>81</v>
      </c>
      <c r="I169" s="1">
        <v>477</v>
      </c>
      <c r="J169" s="4">
        <v>61</v>
      </c>
      <c r="K169" s="30">
        <v>79.34</v>
      </c>
      <c r="L169" s="21">
        <v>146</v>
      </c>
    </row>
    <row r="170" spans="1:12">
      <c r="A170" s="13">
        <v>23.9</v>
      </c>
      <c r="B170" s="14">
        <v>0</v>
      </c>
      <c r="C170" s="16" t="s">
        <v>701</v>
      </c>
      <c r="D170" s="4">
        <v>70</v>
      </c>
      <c r="E170" s="10" t="s">
        <v>768</v>
      </c>
      <c r="F170" s="4">
        <v>80</v>
      </c>
      <c r="I170" s="1">
        <v>476</v>
      </c>
      <c r="J170" s="4">
        <v>61</v>
      </c>
      <c r="K170" s="30">
        <v>79.33</v>
      </c>
      <c r="L170" s="21">
        <v>146</v>
      </c>
    </row>
    <row r="171" spans="1:12">
      <c r="A171" s="13">
        <v>24</v>
      </c>
      <c r="B171" s="14">
        <v>0</v>
      </c>
      <c r="C171" s="16" t="s">
        <v>138</v>
      </c>
      <c r="D171" s="4">
        <v>70</v>
      </c>
      <c r="E171" s="10" t="s">
        <v>769</v>
      </c>
      <c r="F171" s="4">
        <v>80</v>
      </c>
      <c r="I171" s="1">
        <v>475</v>
      </c>
      <c r="J171" s="4">
        <v>61</v>
      </c>
      <c r="K171" s="30">
        <v>79.319999999999993</v>
      </c>
      <c r="L171" s="21">
        <v>146</v>
      </c>
    </row>
    <row r="172" spans="1:12">
      <c r="A172" s="13">
        <v>24.1</v>
      </c>
      <c r="B172" s="14">
        <v>0</v>
      </c>
      <c r="C172" s="16" t="s">
        <v>702</v>
      </c>
      <c r="D172" s="4">
        <v>69</v>
      </c>
      <c r="E172" s="10" t="s">
        <v>452</v>
      </c>
      <c r="F172" s="4">
        <v>80</v>
      </c>
      <c r="I172" s="1">
        <v>474</v>
      </c>
      <c r="J172" s="4">
        <v>60</v>
      </c>
      <c r="K172" s="30">
        <v>79.31</v>
      </c>
      <c r="L172" s="21">
        <v>146</v>
      </c>
    </row>
    <row r="173" spans="1:12">
      <c r="A173" s="13">
        <v>24.2</v>
      </c>
      <c r="B173" s="14">
        <v>0</v>
      </c>
      <c r="C173" s="16" t="s">
        <v>338</v>
      </c>
      <c r="D173" s="4">
        <v>69</v>
      </c>
      <c r="E173" s="10" t="s">
        <v>119</v>
      </c>
      <c r="F173" s="4">
        <v>80</v>
      </c>
      <c r="I173" s="1">
        <v>473</v>
      </c>
      <c r="J173" s="4">
        <v>60</v>
      </c>
      <c r="K173" s="30">
        <v>79.3</v>
      </c>
      <c r="L173" s="21">
        <v>146</v>
      </c>
    </row>
    <row r="174" spans="1:12">
      <c r="A174" s="13">
        <v>24.3</v>
      </c>
      <c r="B174" s="14">
        <v>0</v>
      </c>
      <c r="C174" s="16" t="s">
        <v>703</v>
      </c>
      <c r="D174" s="4">
        <v>69</v>
      </c>
      <c r="E174" s="10" t="s">
        <v>770</v>
      </c>
      <c r="F174" s="4">
        <v>79</v>
      </c>
      <c r="I174" s="1">
        <v>472</v>
      </c>
      <c r="J174" s="4">
        <v>60</v>
      </c>
      <c r="K174" s="30">
        <v>79.290000000000006</v>
      </c>
      <c r="L174" s="21">
        <v>146</v>
      </c>
    </row>
    <row r="175" spans="1:12">
      <c r="A175" s="13">
        <v>24.4</v>
      </c>
      <c r="B175" s="14">
        <v>0</v>
      </c>
      <c r="C175" s="16" t="s">
        <v>140</v>
      </c>
      <c r="D175" s="4">
        <v>69</v>
      </c>
      <c r="E175" s="10" t="s">
        <v>771</v>
      </c>
      <c r="F175" s="4">
        <v>79</v>
      </c>
      <c r="I175" s="1">
        <v>471</v>
      </c>
      <c r="J175" s="4">
        <v>59</v>
      </c>
      <c r="K175" s="30">
        <v>79.28</v>
      </c>
      <c r="L175" s="21">
        <v>146</v>
      </c>
    </row>
    <row r="176" spans="1:12">
      <c r="A176" s="13">
        <v>24.5</v>
      </c>
      <c r="B176" s="14">
        <v>0</v>
      </c>
      <c r="C176" s="16" t="s">
        <v>704</v>
      </c>
      <c r="D176" s="4">
        <v>68</v>
      </c>
      <c r="E176" s="10" t="s">
        <v>186</v>
      </c>
      <c r="F176" s="4">
        <v>79</v>
      </c>
      <c r="I176" s="1">
        <v>470</v>
      </c>
      <c r="J176" s="4">
        <v>59</v>
      </c>
      <c r="K176" s="30">
        <v>79.27</v>
      </c>
      <c r="L176" s="21">
        <v>146</v>
      </c>
    </row>
    <row r="177" spans="1:12">
      <c r="A177" s="13">
        <v>24.6</v>
      </c>
      <c r="B177" s="14">
        <v>0</v>
      </c>
      <c r="C177" s="16" t="s">
        <v>705</v>
      </c>
      <c r="D177" s="4">
        <v>68</v>
      </c>
      <c r="E177" s="10" t="s">
        <v>772</v>
      </c>
      <c r="F177" s="4">
        <v>79</v>
      </c>
      <c r="I177" s="1">
        <v>469</v>
      </c>
      <c r="J177" s="4">
        <v>59</v>
      </c>
      <c r="K177" s="30">
        <v>79.260000000000005</v>
      </c>
      <c r="L177" s="21">
        <v>146</v>
      </c>
    </row>
    <row r="178" spans="1:12">
      <c r="A178" s="13">
        <v>24.7</v>
      </c>
      <c r="B178" s="14">
        <v>0</v>
      </c>
      <c r="C178" s="16" t="s">
        <v>706</v>
      </c>
      <c r="D178" s="4">
        <v>68</v>
      </c>
      <c r="E178" s="10" t="s">
        <v>121</v>
      </c>
      <c r="F178" s="4">
        <v>79</v>
      </c>
      <c r="I178" s="1">
        <v>468</v>
      </c>
      <c r="J178" s="4">
        <v>58</v>
      </c>
      <c r="K178" s="30">
        <v>79.25</v>
      </c>
      <c r="L178" s="21">
        <v>146</v>
      </c>
    </row>
    <row r="179" spans="1:12">
      <c r="A179" s="13">
        <v>24.8</v>
      </c>
      <c r="B179" s="14">
        <v>0</v>
      </c>
      <c r="C179" s="16" t="s">
        <v>142</v>
      </c>
      <c r="D179" s="4">
        <v>68</v>
      </c>
      <c r="E179" s="10" t="s">
        <v>773</v>
      </c>
      <c r="F179" s="4">
        <v>78</v>
      </c>
      <c r="I179" s="1">
        <v>467</v>
      </c>
      <c r="J179" s="4">
        <v>58</v>
      </c>
      <c r="K179" s="30">
        <v>79.239999999999995</v>
      </c>
      <c r="L179" s="21">
        <v>146</v>
      </c>
    </row>
    <row r="180" spans="1:12">
      <c r="A180" s="13">
        <v>24.9</v>
      </c>
      <c r="B180" s="14">
        <v>0</v>
      </c>
      <c r="C180" s="16" t="s">
        <v>1</v>
      </c>
      <c r="D180" s="4">
        <v>67</v>
      </c>
      <c r="E180" s="10" t="s">
        <v>774</v>
      </c>
      <c r="F180" s="4">
        <v>78</v>
      </c>
      <c r="I180" s="1">
        <v>466</v>
      </c>
      <c r="J180" s="4">
        <v>58</v>
      </c>
      <c r="K180" s="30">
        <v>79.23</v>
      </c>
      <c r="L180" s="21">
        <v>146</v>
      </c>
    </row>
    <row r="181" spans="1:12">
      <c r="A181" s="13">
        <v>25</v>
      </c>
      <c r="B181" s="14">
        <v>0</v>
      </c>
      <c r="C181" s="16" t="s">
        <v>3</v>
      </c>
      <c r="D181" s="4">
        <v>67</v>
      </c>
      <c r="E181" s="10" t="s">
        <v>775</v>
      </c>
      <c r="F181" s="4">
        <v>78</v>
      </c>
      <c r="I181" s="1">
        <v>465</v>
      </c>
      <c r="J181" s="4">
        <v>57</v>
      </c>
      <c r="K181" s="30">
        <v>79.22</v>
      </c>
      <c r="L181" s="21">
        <v>146</v>
      </c>
    </row>
    <row r="182" spans="1:12">
      <c r="A182" s="13">
        <v>25.1</v>
      </c>
      <c r="B182" s="14">
        <v>0</v>
      </c>
      <c r="C182" s="16" t="s">
        <v>707</v>
      </c>
      <c r="D182" s="4">
        <v>67</v>
      </c>
      <c r="E182" s="10" t="s">
        <v>123</v>
      </c>
      <c r="F182" s="4">
        <v>78</v>
      </c>
      <c r="I182" s="1">
        <v>464</v>
      </c>
      <c r="J182" s="4">
        <v>57</v>
      </c>
      <c r="K182" s="30">
        <v>79.209999999999994</v>
      </c>
      <c r="L182" s="21">
        <v>146</v>
      </c>
    </row>
    <row r="183" spans="1:12">
      <c r="A183" s="13">
        <v>25.2</v>
      </c>
      <c r="B183" s="14">
        <v>0</v>
      </c>
      <c r="C183" s="16" t="s">
        <v>5</v>
      </c>
      <c r="D183" s="4">
        <v>67</v>
      </c>
      <c r="E183" s="10" t="s">
        <v>188</v>
      </c>
      <c r="F183" s="4">
        <v>77</v>
      </c>
      <c r="I183" s="1">
        <v>463</v>
      </c>
      <c r="J183" s="4">
        <v>57</v>
      </c>
      <c r="K183" s="30">
        <v>79.2</v>
      </c>
      <c r="L183" s="21">
        <v>146</v>
      </c>
    </row>
    <row r="184" spans="1:12">
      <c r="A184" s="13">
        <v>25.3</v>
      </c>
      <c r="B184" s="14">
        <v>0</v>
      </c>
      <c r="C184" s="16" t="s">
        <v>7</v>
      </c>
      <c r="D184" s="4">
        <v>67</v>
      </c>
      <c r="E184" s="10" t="s">
        <v>456</v>
      </c>
      <c r="F184" s="4">
        <v>77</v>
      </c>
      <c r="I184" s="1">
        <v>462</v>
      </c>
      <c r="J184" s="4">
        <v>56</v>
      </c>
      <c r="K184" s="30">
        <v>79.19</v>
      </c>
      <c r="L184" s="21">
        <v>146</v>
      </c>
    </row>
    <row r="185" spans="1:12">
      <c r="A185" s="13">
        <v>25.4</v>
      </c>
      <c r="B185" s="14">
        <v>0</v>
      </c>
      <c r="C185" s="16" t="s">
        <v>708</v>
      </c>
      <c r="D185" s="4">
        <v>66</v>
      </c>
      <c r="E185" s="10" t="s">
        <v>776</v>
      </c>
      <c r="F185" s="4">
        <v>77</v>
      </c>
      <c r="I185" s="1">
        <v>461</v>
      </c>
      <c r="J185" s="4">
        <v>56</v>
      </c>
      <c r="K185" s="30">
        <v>79.180000000000007</v>
      </c>
      <c r="L185" s="21">
        <v>146</v>
      </c>
    </row>
    <row r="186" spans="1:12">
      <c r="A186" s="13">
        <v>25.5</v>
      </c>
      <c r="B186" s="14">
        <v>0</v>
      </c>
      <c r="C186" s="16" t="s">
        <v>9</v>
      </c>
      <c r="D186" s="4">
        <v>66</v>
      </c>
      <c r="E186" s="10" t="s">
        <v>777</v>
      </c>
      <c r="F186" s="4">
        <v>77</v>
      </c>
      <c r="I186" s="1">
        <v>460</v>
      </c>
      <c r="J186" s="4">
        <v>56</v>
      </c>
      <c r="K186" s="30">
        <v>79.17</v>
      </c>
      <c r="L186" s="21">
        <v>146</v>
      </c>
    </row>
    <row r="187" spans="1:12">
      <c r="A187" s="13">
        <v>25.6</v>
      </c>
      <c r="B187" s="14">
        <v>0</v>
      </c>
      <c r="C187" s="16" t="s">
        <v>10</v>
      </c>
      <c r="D187" s="4">
        <v>66</v>
      </c>
      <c r="E187" s="10" t="s">
        <v>125</v>
      </c>
      <c r="F187" s="4">
        <v>77</v>
      </c>
      <c r="I187" s="1">
        <v>459</v>
      </c>
      <c r="J187" s="4">
        <v>55</v>
      </c>
      <c r="K187" s="30">
        <v>79.16</v>
      </c>
      <c r="L187" s="21">
        <v>146</v>
      </c>
    </row>
    <row r="188" spans="1:12">
      <c r="A188" s="13">
        <v>25.7</v>
      </c>
      <c r="B188" s="14">
        <v>0</v>
      </c>
      <c r="C188" s="16" t="s">
        <v>350</v>
      </c>
      <c r="D188" s="4">
        <v>66</v>
      </c>
      <c r="E188" s="10" t="s">
        <v>778</v>
      </c>
      <c r="F188" s="4">
        <v>76</v>
      </c>
      <c r="I188" s="1">
        <v>458</v>
      </c>
      <c r="J188" s="4">
        <v>55</v>
      </c>
      <c r="K188" s="30">
        <v>79.150000000000006</v>
      </c>
      <c r="L188" s="21">
        <v>146</v>
      </c>
    </row>
    <row r="189" spans="1:12">
      <c r="A189" s="13">
        <v>25.8</v>
      </c>
      <c r="B189" s="14">
        <v>0</v>
      </c>
      <c r="C189" s="16" t="s">
        <v>11</v>
      </c>
      <c r="D189" s="4">
        <v>66</v>
      </c>
      <c r="E189" s="10" t="s">
        <v>779</v>
      </c>
      <c r="F189" s="4">
        <v>76</v>
      </c>
      <c r="I189" s="1">
        <v>457</v>
      </c>
      <c r="J189" s="4">
        <v>55</v>
      </c>
      <c r="K189" s="30">
        <v>79.14</v>
      </c>
      <c r="L189" s="21">
        <v>146</v>
      </c>
    </row>
    <row r="190" spans="1:12">
      <c r="A190" s="13">
        <v>25.9</v>
      </c>
      <c r="B190" s="14">
        <v>0</v>
      </c>
      <c r="C190" s="16" t="s">
        <v>13</v>
      </c>
      <c r="D190" s="4">
        <v>65</v>
      </c>
      <c r="E190" s="10" t="s">
        <v>459</v>
      </c>
      <c r="F190" s="4">
        <v>76</v>
      </c>
      <c r="I190" s="1">
        <v>456</v>
      </c>
      <c r="J190" s="4">
        <v>55</v>
      </c>
      <c r="K190" s="30">
        <v>79.13</v>
      </c>
      <c r="L190" s="21">
        <v>146</v>
      </c>
    </row>
    <row r="191" spans="1:12">
      <c r="A191" s="13">
        <v>26</v>
      </c>
      <c r="B191" s="14">
        <v>0</v>
      </c>
      <c r="C191" s="16" t="s">
        <v>709</v>
      </c>
      <c r="D191" s="4">
        <v>65</v>
      </c>
      <c r="E191" s="10" t="s">
        <v>127</v>
      </c>
      <c r="F191" s="4">
        <v>76</v>
      </c>
      <c r="I191" s="1">
        <v>455</v>
      </c>
      <c r="J191" s="4">
        <v>54</v>
      </c>
      <c r="K191" s="30">
        <v>79.12</v>
      </c>
      <c r="L191" s="21">
        <v>146</v>
      </c>
    </row>
    <row r="192" spans="1:12">
      <c r="A192" s="13">
        <v>26.1</v>
      </c>
      <c r="B192" s="14">
        <v>0</v>
      </c>
      <c r="C192" s="16" t="s">
        <v>15</v>
      </c>
      <c r="D192" s="4">
        <v>65</v>
      </c>
      <c r="E192" s="10" t="s">
        <v>780</v>
      </c>
      <c r="F192" s="4">
        <v>75</v>
      </c>
      <c r="I192" s="1">
        <v>454</v>
      </c>
      <c r="J192" s="4">
        <v>54</v>
      </c>
      <c r="K192" s="30">
        <v>79.11</v>
      </c>
      <c r="L192" s="21">
        <v>146</v>
      </c>
    </row>
    <row r="193" spans="1:12">
      <c r="A193" s="13">
        <v>26.2</v>
      </c>
      <c r="B193" s="14">
        <v>0</v>
      </c>
      <c r="C193" s="16" t="s">
        <v>16</v>
      </c>
      <c r="D193" s="4">
        <v>65</v>
      </c>
      <c r="E193" s="10" t="s">
        <v>781</v>
      </c>
      <c r="F193" s="4">
        <v>75</v>
      </c>
      <c r="I193" s="1">
        <v>453</v>
      </c>
      <c r="J193" s="4">
        <v>54</v>
      </c>
      <c r="K193" s="30">
        <v>79.099999999999994</v>
      </c>
      <c r="L193" s="21">
        <v>146</v>
      </c>
    </row>
    <row r="194" spans="1:12">
      <c r="A194" s="13">
        <v>26.3</v>
      </c>
      <c r="B194" s="14">
        <v>0</v>
      </c>
      <c r="C194" s="16" t="s">
        <v>146</v>
      </c>
      <c r="D194" s="4">
        <v>65</v>
      </c>
      <c r="E194" s="10" t="s">
        <v>782</v>
      </c>
      <c r="F194" s="4">
        <v>75</v>
      </c>
      <c r="I194" s="1">
        <v>452</v>
      </c>
      <c r="J194" s="4">
        <v>53</v>
      </c>
      <c r="K194" s="30">
        <v>79.09</v>
      </c>
      <c r="L194" s="21">
        <v>146</v>
      </c>
    </row>
    <row r="195" spans="1:12">
      <c r="A195" s="13">
        <v>26.4</v>
      </c>
      <c r="B195" s="14">
        <v>0</v>
      </c>
      <c r="C195" s="16" t="s">
        <v>18</v>
      </c>
      <c r="D195" s="4">
        <v>64</v>
      </c>
      <c r="E195" s="10" t="s">
        <v>129</v>
      </c>
      <c r="F195" s="4">
        <v>75</v>
      </c>
      <c r="I195" s="1">
        <v>451</v>
      </c>
      <c r="J195" s="4">
        <v>53</v>
      </c>
      <c r="K195" s="30">
        <v>79.08</v>
      </c>
      <c r="L195" s="21">
        <v>146</v>
      </c>
    </row>
    <row r="196" spans="1:12">
      <c r="A196" s="13">
        <v>26.5</v>
      </c>
      <c r="B196" s="14">
        <v>0</v>
      </c>
      <c r="C196" s="16" t="s">
        <v>710</v>
      </c>
      <c r="D196" s="4">
        <v>64</v>
      </c>
      <c r="E196" s="10" t="s">
        <v>462</v>
      </c>
      <c r="F196" s="4">
        <v>74</v>
      </c>
      <c r="I196" s="1">
        <v>450</v>
      </c>
      <c r="J196" s="4">
        <v>53</v>
      </c>
      <c r="K196" s="30">
        <v>79.069999999999993</v>
      </c>
      <c r="L196" s="21">
        <v>146</v>
      </c>
    </row>
    <row r="197" spans="1:12">
      <c r="A197" s="13">
        <v>26.6</v>
      </c>
      <c r="B197" s="14">
        <v>0</v>
      </c>
      <c r="C197" s="16" t="s">
        <v>20</v>
      </c>
      <c r="D197" s="4">
        <v>64</v>
      </c>
      <c r="E197" s="10" t="s">
        <v>783</v>
      </c>
      <c r="F197" s="4">
        <v>74</v>
      </c>
      <c r="I197" s="1">
        <v>449</v>
      </c>
      <c r="J197" s="4">
        <v>52</v>
      </c>
      <c r="K197" s="30">
        <v>79.06</v>
      </c>
      <c r="L197" s="21">
        <v>146</v>
      </c>
    </row>
    <row r="198" spans="1:12">
      <c r="A198" s="13">
        <v>26.6999999999999</v>
      </c>
      <c r="B198" s="14">
        <v>0</v>
      </c>
      <c r="C198" s="16" t="s">
        <v>22</v>
      </c>
      <c r="D198" s="4">
        <v>64</v>
      </c>
      <c r="E198" s="10" t="s">
        <v>784</v>
      </c>
      <c r="F198" s="4">
        <v>74</v>
      </c>
      <c r="I198" s="1">
        <v>448</v>
      </c>
      <c r="J198" s="4">
        <v>52</v>
      </c>
      <c r="K198" s="30">
        <v>79.05</v>
      </c>
      <c r="L198" s="21">
        <v>146</v>
      </c>
    </row>
    <row r="199" spans="1:12">
      <c r="A199" s="13">
        <v>26.799999999999901</v>
      </c>
      <c r="B199" s="14">
        <v>0</v>
      </c>
      <c r="C199" s="16" t="s">
        <v>148</v>
      </c>
      <c r="D199" s="4">
        <v>64</v>
      </c>
      <c r="E199" s="10" t="s">
        <v>191</v>
      </c>
      <c r="F199" s="4">
        <v>74</v>
      </c>
      <c r="I199" s="1">
        <v>447</v>
      </c>
      <c r="J199" s="4">
        <v>52</v>
      </c>
      <c r="K199" s="30">
        <v>79.040000000000006</v>
      </c>
      <c r="L199" s="21">
        <v>146</v>
      </c>
    </row>
    <row r="200" spans="1:12">
      <c r="A200" s="13">
        <v>26.899999999999899</v>
      </c>
      <c r="B200" s="14">
        <v>0</v>
      </c>
      <c r="C200" s="16" t="s">
        <v>23</v>
      </c>
      <c r="D200" s="4">
        <v>63</v>
      </c>
      <c r="E200" s="10" t="s">
        <v>131</v>
      </c>
      <c r="F200" s="4">
        <v>74</v>
      </c>
      <c r="I200" s="1">
        <v>446</v>
      </c>
      <c r="J200" s="4">
        <v>52</v>
      </c>
      <c r="K200" s="30">
        <v>79.03</v>
      </c>
      <c r="L200" s="21">
        <v>146</v>
      </c>
    </row>
    <row r="201" spans="1:12">
      <c r="A201" s="13">
        <v>26.999999999999901</v>
      </c>
      <c r="B201" s="14">
        <v>0</v>
      </c>
      <c r="C201" s="16" t="s">
        <v>711</v>
      </c>
      <c r="D201" s="4">
        <v>63</v>
      </c>
      <c r="E201" s="10" t="s">
        <v>785</v>
      </c>
      <c r="F201" s="4">
        <v>73</v>
      </c>
      <c r="I201" s="1">
        <v>445</v>
      </c>
      <c r="J201" s="4">
        <v>51</v>
      </c>
      <c r="K201" s="30">
        <v>79.02</v>
      </c>
      <c r="L201" s="21">
        <v>146</v>
      </c>
    </row>
    <row r="202" spans="1:12">
      <c r="A202" s="13">
        <v>27.099999999999898</v>
      </c>
      <c r="B202" s="14">
        <v>0</v>
      </c>
      <c r="C202" s="16" t="s">
        <v>24</v>
      </c>
      <c r="D202" s="4">
        <v>63</v>
      </c>
      <c r="E202" s="10" t="s">
        <v>465</v>
      </c>
      <c r="F202" s="4">
        <v>73</v>
      </c>
      <c r="I202" s="1">
        <v>444</v>
      </c>
      <c r="J202" s="4">
        <v>51</v>
      </c>
      <c r="K202" s="30">
        <v>79.010000000000005</v>
      </c>
      <c r="L202" s="21">
        <v>146</v>
      </c>
    </row>
    <row r="203" spans="1:12">
      <c r="A203" s="13">
        <v>27.1999999999999</v>
      </c>
      <c r="B203" s="14">
        <v>0</v>
      </c>
      <c r="C203" s="16" t="s">
        <v>25</v>
      </c>
      <c r="D203" s="4">
        <v>63</v>
      </c>
      <c r="E203" s="10" t="s">
        <v>786</v>
      </c>
      <c r="F203" s="4">
        <v>73</v>
      </c>
      <c r="I203" s="1">
        <v>443</v>
      </c>
      <c r="J203" s="4">
        <v>51</v>
      </c>
      <c r="K203" s="30">
        <v>79</v>
      </c>
      <c r="L203" s="21">
        <v>146</v>
      </c>
    </row>
    <row r="204" spans="1:12">
      <c r="A204" s="13">
        <v>27.299999999999901</v>
      </c>
      <c r="B204" s="14">
        <v>0</v>
      </c>
      <c r="C204" s="16" t="s">
        <v>712</v>
      </c>
      <c r="D204" s="4">
        <v>62</v>
      </c>
      <c r="E204" s="10" t="s">
        <v>787</v>
      </c>
      <c r="F204" s="4">
        <v>73</v>
      </c>
      <c r="I204" s="1">
        <v>442</v>
      </c>
      <c r="J204" s="4">
        <v>50</v>
      </c>
      <c r="K204" s="30">
        <v>78.989999999999995</v>
      </c>
      <c r="L204" s="21">
        <v>145</v>
      </c>
    </row>
    <row r="205" spans="1:12">
      <c r="A205" s="13">
        <v>27.399999999999899</v>
      </c>
      <c r="B205" s="14">
        <v>0</v>
      </c>
      <c r="C205" s="16" t="s">
        <v>27</v>
      </c>
      <c r="D205" s="4">
        <v>62</v>
      </c>
      <c r="E205" s="10" t="s">
        <v>788</v>
      </c>
      <c r="F205" s="4">
        <v>73</v>
      </c>
      <c r="I205" s="1">
        <v>441</v>
      </c>
      <c r="J205" s="4">
        <v>50</v>
      </c>
      <c r="K205" s="30">
        <v>78.98</v>
      </c>
      <c r="L205" s="21">
        <v>145</v>
      </c>
    </row>
    <row r="206" spans="1:12">
      <c r="A206" s="13">
        <v>27.499999999999901</v>
      </c>
      <c r="B206" s="14">
        <v>0</v>
      </c>
      <c r="C206" s="16" t="s">
        <v>364</v>
      </c>
      <c r="D206" s="4">
        <v>62</v>
      </c>
      <c r="E206" s="10" t="s">
        <v>133</v>
      </c>
      <c r="F206" s="4">
        <v>73</v>
      </c>
      <c r="I206" s="1">
        <v>440</v>
      </c>
      <c r="J206" s="4">
        <v>50</v>
      </c>
      <c r="K206" s="30">
        <v>78.97</v>
      </c>
      <c r="L206" s="21">
        <v>145</v>
      </c>
    </row>
    <row r="207" spans="1:12">
      <c r="A207" s="13">
        <v>27.599999999999898</v>
      </c>
      <c r="B207" s="14">
        <v>0</v>
      </c>
      <c r="C207" s="16" t="s">
        <v>29</v>
      </c>
      <c r="D207" s="4">
        <v>62</v>
      </c>
      <c r="E207" s="10" t="s">
        <v>789</v>
      </c>
      <c r="F207" s="4">
        <v>72</v>
      </c>
      <c r="I207" s="1">
        <v>439</v>
      </c>
      <c r="J207" s="4">
        <v>50</v>
      </c>
      <c r="K207" s="30">
        <v>78.959999999999994</v>
      </c>
      <c r="L207" s="21">
        <v>145</v>
      </c>
    </row>
    <row r="208" spans="1:12">
      <c r="A208" s="13">
        <v>27.6999999999999</v>
      </c>
      <c r="B208" s="14">
        <v>0</v>
      </c>
      <c r="C208" s="16" t="s">
        <v>30</v>
      </c>
      <c r="D208" s="4">
        <v>62</v>
      </c>
      <c r="E208" s="10" t="s">
        <v>193</v>
      </c>
      <c r="F208" s="4">
        <v>72</v>
      </c>
      <c r="I208" s="1">
        <v>438</v>
      </c>
      <c r="J208" s="4">
        <v>49</v>
      </c>
      <c r="K208" s="30">
        <v>78.95</v>
      </c>
      <c r="L208" s="21">
        <v>145</v>
      </c>
    </row>
    <row r="209" spans="1:12">
      <c r="A209" s="13">
        <v>27.799999999999901</v>
      </c>
      <c r="B209" s="14">
        <v>0</v>
      </c>
      <c r="C209" s="16" t="s">
        <v>367</v>
      </c>
      <c r="D209" s="4">
        <v>61</v>
      </c>
      <c r="E209" s="10" t="s">
        <v>790</v>
      </c>
      <c r="F209" s="4">
        <v>72</v>
      </c>
      <c r="I209" s="1">
        <v>437</v>
      </c>
      <c r="J209" s="4">
        <v>49</v>
      </c>
      <c r="K209" s="30">
        <v>78.94</v>
      </c>
      <c r="L209" s="21">
        <v>145</v>
      </c>
    </row>
    <row r="210" spans="1:12">
      <c r="A210" s="13">
        <v>27.899999999999899</v>
      </c>
      <c r="B210" s="14">
        <v>0</v>
      </c>
      <c r="C210" s="16" t="s">
        <v>32</v>
      </c>
      <c r="D210" s="4">
        <v>61</v>
      </c>
      <c r="E210" s="10" t="s">
        <v>791</v>
      </c>
      <c r="F210" s="4">
        <v>72</v>
      </c>
      <c r="I210" s="1">
        <v>436</v>
      </c>
      <c r="J210" s="4">
        <v>49</v>
      </c>
      <c r="K210" s="30">
        <v>78.930000000000007</v>
      </c>
      <c r="L210" s="21">
        <v>145</v>
      </c>
    </row>
    <row r="211" spans="1:12">
      <c r="A211" s="13">
        <v>27.999999999999901</v>
      </c>
      <c r="B211" s="14">
        <v>0</v>
      </c>
      <c r="C211" s="16" t="s">
        <v>713</v>
      </c>
      <c r="D211" s="4">
        <v>61</v>
      </c>
      <c r="E211" s="10" t="s">
        <v>792</v>
      </c>
      <c r="F211" s="4">
        <v>72</v>
      </c>
      <c r="I211" s="1">
        <v>435</v>
      </c>
      <c r="J211" s="4">
        <v>48</v>
      </c>
      <c r="K211" s="30">
        <v>78.92</v>
      </c>
      <c r="L211" s="21">
        <v>145</v>
      </c>
    </row>
    <row r="212" spans="1:12">
      <c r="A212" s="13">
        <v>28.099999999999898</v>
      </c>
      <c r="B212" s="14">
        <v>0</v>
      </c>
      <c r="C212" s="16" t="s">
        <v>34</v>
      </c>
      <c r="D212" s="4">
        <v>61</v>
      </c>
      <c r="E212" s="10" t="s">
        <v>135</v>
      </c>
      <c r="F212" s="4">
        <v>72</v>
      </c>
      <c r="I212" s="1">
        <v>434</v>
      </c>
      <c r="J212" s="4">
        <v>48</v>
      </c>
      <c r="K212" s="30">
        <v>78.91</v>
      </c>
      <c r="L212" s="21">
        <v>145</v>
      </c>
    </row>
    <row r="213" spans="1:12">
      <c r="A213" s="13">
        <v>28.1999999999999</v>
      </c>
      <c r="B213" s="14">
        <v>0</v>
      </c>
      <c r="C213" s="16" t="s">
        <v>152</v>
      </c>
      <c r="D213" s="4">
        <v>61</v>
      </c>
      <c r="E213" s="10" t="s">
        <v>793</v>
      </c>
      <c r="F213" s="4">
        <v>71</v>
      </c>
      <c r="I213" s="1">
        <v>433</v>
      </c>
      <c r="J213" s="4">
        <v>48</v>
      </c>
      <c r="K213" s="30">
        <v>78.900000000000006</v>
      </c>
      <c r="L213" s="21">
        <v>145</v>
      </c>
    </row>
    <row r="214" spans="1:12">
      <c r="A214" s="13">
        <v>28.299999999999901</v>
      </c>
      <c r="B214" s="14">
        <v>0</v>
      </c>
      <c r="C214" s="16" t="s">
        <v>35</v>
      </c>
      <c r="D214" s="4">
        <v>60</v>
      </c>
      <c r="E214" s="10" t="s">
        <v>469</v>
      </c>
      <c r="F214" s="4">
        <v>71</v>
      </c>
      <c r="I214" s="1">
        <v>432</v>
      </c>
      <c r="J214" s="4">
        <v>48</v>
      </c>
      <c r="K214" s="30">
        <v>78.89</v>
      </c>
      <c r="L214" s="21">
        <v>145</v>
      </c>
    </row>
    <row r="215" spans="1:12">
      <c r="A215" s="13">
        <v>28.399999999999899</v>
      </c>
      <c r="B215" s="14">
        <v>0</v>
      </c>
      <c r="C215" s="16" t="s">
        <v>37</v>
      </c>
      <c r="D215" s="4">
        <v>60</v>
      </c>
      <c r="E215" s="10" t="s">
        <v>794</v>
      </c>
      <c r="F215" s="4">
        <v>71</v>
      </c>
      <c r="I215" s="1">
        <v>431</v>
      </c>
      <c r="J215" s="4">
        <v>47</v>
      </c>
      <c r="K215" s="30">
        <v>78.88</v>
      </c>
      <c r="L215" s="21">
        <v>145</v>
      </c>
    </row>
    <row r="216" spans="1:12">
      <c r="A216" s="13">
        <v>28.499999999999901</v>
      </c>
      <c r="B216" s="14">
        <v>0</v>
      </c>
      <c r="C216" s="16" t="s">
        <v>714</v>
      </c>
      <c r="D216" s="4">
        <v>60</v>
      </c>
      <c r="E216" s="10" t="s">
        <v>795</v>
      </c>
      <c r="F216" s="4">
        <v>71</v>
      </c>
      <c r="I216" s="1">
        <v>430</v>
      </c>
      <c r="J216" s="4">
        <v>47</v>
      </c>
      <c r="K216" s="30">
        <v>78.87</v>
      </c>
      <c r="L216" s="21">
        <v>145</v>
      </c>
    </row>
    <row r="217" spans="1:12">
      <c r="A217" s="13">
        <v>28.599999999999898</v>
      </c>
      <c r="B217" s="14">
        <v>0</v>
      </c>
      <c r="C217" s="16" t="s">
        <v>39</v>
      </c>
      <c r="D217" s="4">
        <v>60</v>
      </c>
      <c r="E217" s="10" t="s">
        <v>796</v>
      </c>
      <c r="F217" s="4">
        <v>71</v>
      </c>
      <c r="I217" s="1">
        <v>429</v>
      </c>
      <c r="J217" s="4">
        <v>47</v>
      </c>
      <c r="K217" s="30">
        <v>78.86</v>
      </c>
      <c r="L217" s="21">
        <v>145</v>
      </c>
    </row>
    <row r="218" spans="1:12">
      <c r="A218" s="13">
        <v>28.6999999999999</v>
      </c>
      <c r="B218" s="14">
        <v>0</v>
      </c>
      <c r="C218" s="16" t="s">
        <v>154</v>
      </c>
      <c r="D218" s="4">
        <v>60</v>
      </c>
      <c r="E218" s="10" t="s">
        <v>137</v>
      </c>
      <c r="F218" s="4">
        <v>71</v>
      </c>
      <c r="I218" s="1">
        <v>428</v>
      </c>
      <c r="J218" s="4">
        <v>46</v>
      </c>
      <c r="K218" s="30">
        <v>78.849999999999994</v>
      </c>
      <c r="L218" s="21">
        <v>145</v>
      </c>
    </row>
    <row r="219" spans="1:12">
      <c r="A219" s="13">
        <v>28.799999999999901</v>
      </c>
      <c r="B219" s="14">
        <v>0</v>
      </c>
      <c r="C219" s="16" t="s">
        <v>41</v>
      </c>
      <c r="D219" s="4">
        <v>59</v>
      </c>
      <c r="E219" s="10" t="s">
        <v>797</v>
      </c>
      <c r="F219" s="4">
        <v>70</v>
      </c>
      <c r="I219" s="1">
        <v>427</v>
      </c>
      <c r="J219" s="4">
        <v>46</v>
      </c>
      <c r="K219" s="30">
        <v>78.84</v>
      </c>
      <c r="L219" s="21">
        <v>145</v>
      </c>
    </row>
    <row r="220" spans="1:12">
      <c r="A220" s="13">
        <v>28.899999999999899</v>
      </c>
      <c r="B220" s="14">
        <v>0</v>
      </c>
      <c r="C220" s="16" t="s">
        <v>715</v>
      </c>
      <c r="D220" s="4">
        <v>59</v>
      </c>
      <c r="E220" s="10" t="s">
        <v>471</v>
      </c>
      <c r="F220" s="4">
        <v>70</v>
      </c>
      <c r="I220" s="1">
        <v>426</v>
      </c>
      <c r="J220" s="4">
        <v>46</v>
      </c>
      <c r="K220" s="30">
        <v>78.83</v>
      </c>
      <c r="L220" s="21">
        <v>145</v>
      </c>
    </row>
    <row r="221" spans="1:12">
      <c r="A221" s="13">
        <v>28.999999999999901</v>
      </c>
      <c r="B221" s="14">
        <v>0</v>
      </c>
      <c r="C221" s="16" t="s">
        <v>42</v>
      </c>
      <c r="D221" s="4">
        <v>59</v>
      </c>
      <c r="E221" s="10" t="s">
        <v>798</v>
      </c>
      <c r="F221" s="4">
        <v>70</v>
      </c>
      <c r="I221" s="1">
        <v>425</v>
      </c>
      <c r="J221" s="4">
        <v>45</v>
      </c>
      <c r="K221" s="30">
        <v>78.819999999999993</v>
      </c>
      <c r="L221" s="21">
        <v>145</v>
      </c>
    </row>
    <row r="222" spans="1:12">
      <c r="A222" s="13">
        <v>29.099999999999898</v>
      </c>
      <c r="B222" s="14">
        <v>0</v>
      </c>
      <c r="C222" s="16" t="s">
        <v>716</v>
      </c>
      <c r="D222" s="4">
        <v>59</v>
      </c>
      <c r="E222" s="10" t="s">
        <v>799</v>
      </c>
      <c r="F222" s="4">
        <v>70</v>
      </c>
      <c r="I222" s="1">
        <v>424</v>
      </c>
      <c r="J222" s="4">
        <v>45</v>
      </c>
      <c r="K222" s="30">
        <v>78.81</v>
      </c>
      <c r="L222" s="21">
        <v>145</v>
      </c>
    </row>
    <row r="223" spans="1:12">
      <c r="A223" s="13">
        <v>29.1999999999999</v>
      </c>
      <c r="B223" s="14">
        <v>0</v>
      </c>
      <c r="C223" s="16" t="s">
        <v>44</v>
      </c>
      <c r="D223" s="4">
        <v>59</v>
      </c>
      <c r="E223" s="10" t="s">
        <v>800</v>
      </c>
      <c r="F223" s="4">
        <v>70</v>
      </c>
      <c r="I223" s="1">
        <v>423</v>
      </c>
      <c r="J223" s="4">
        <v>45</v>
      </c>
      <c r="K223" s="30">
        <v>78.8</v>
      </c>
      <c r="L223" s="21">
        <v>145</v>
      </c>
    </row>
    <row r="224" spans="1:12">
      <c r="A224" s="13">
        <v>29.299999999999901</v>
      </c>
      <c r="B224" s="14">
        <v>0</v>
      </c>
      <c r="C224" s="16" t="s">
        <v>377</v>
      </c>
      <c r="D224" s="4">
        <v>58</v>
      </c>
      <c r="E224" s="10" t="s">
        <v>139</v>
      </c>
      <c r="F224" s="4">
        <v>70</v>
      </c>
      <c r="I224" s="1">
        <v>422</v>
      </c>
      <c r="J224" s="4">
        <v>45</v>
      </c>
      <c r="K224" s="30">
        <v>78.790000000000006</v>
      </c>
      <c r="L224" s="21">
        <v>145</v>
      </c>
    </row>
    <row r="225" spans="1:12">
      <c r="A225" s="13">
        <v>29.399999999999899</v>
      </c>
      <c r="B225" s="14">
        <v>0</v>
      </c>
      <c r="C225" s="16" t="s">
        <v>717</v>
      </c>
      <c r="D225" s="4">
        <v>58</v>
      </c>
      <c r="E225" s="10" t="s">
        <v>196</v>
      </c>
      <c r="F225" s="4">
        <v>69</v>
      </c>
      <c r="I225" s="1">
        <v>421</v>
      </c>
      <c r="J225" s="4">
        <v>44</v>
      </c>
      <c r="K225" s="30">
        <v>78.78</v>
      </c>
      <c r="L225" s="21">
        <v>145</v>
      </c>
    </row>
    <row r="226" spans="1:12">
      <c r="A226" s="13">
        <v>29.499999999999901</v>
      </c>
      <c r="B226" s="14">
        <v>0</v>
      </c>
      <c r="C226" s="16" t="s">
        <v>718</v>
      </c>
      <c r="D226" s="4">
        <v>58</v>
      </c>
      <c r="E226" s="10" t="s">
        <v>474</v>
      </c>
      <c r="F226" s="4">
        <v>69</v>
      </c>
      <c r="I226" s="1">
        <v>420</v>
      </c>
      <c r="J226" s="4">
        <v>44</v>
      </c>
      <c r="K226" s="30">
        <v>78.77</v>
      </c>
      <c r="L226" s="21">
        <v>145</v>
      </c>
    </row>
    <row r="227" spans="1:12">
      <c r="A227" s="13">
        <v>29.599999999999898</v>
      </c>
      <c r="B227" s="14">
        <v>0</v>
      </c>
      <c r="C227" s="16" t="s">
        <v>46</v>
      </c>
      <c r="D227" s="4">
        <v>58</v>
      </c>
      <c r="E227" s="10" t="s">
        <v>801</v>
      </c>
      <c r="F227" s="4">
        <v>69</v>
      </c>
      <c r="I227" s="1">
        <v>419</v>
      </c>
      <c r="J227" s="4">
        <v>44</v>
      </c>
      <c r="K227" s="30">
        <v>78.760000000000005</v>
      </c>
      <c r="L227" s="21">
        <v>145</v>
      </c>
    </row>
    <row r="228" spans="1:12">
      <c r="A228" s="13">
        <v>29.6999999999999</v>
      </c>
      <c r="B228" s="14">
        <v>0</v>
      </c>
      <c r="C228" s="16" t="s">
        <v>719</v>
      </c>
      <c r="D228" s="4">
        <v>58</v>
      </c>
      <c r="E228" s="10" t="s">
        <v>802</v>
      </c>
      <c r="F228" s="4">
        <v>69</v>
      </c>
      <c r="I228" s="1">
        <v>418</v>
      </c>
      <c r="J228" s="4">
        <v>44</v>
      </c>
      <c r="K228" s="30">
        <v>78.75</v>
      </c>
      <c r="L228" s="21">
        <v>145</v>
      </c>
    </row>
    <row r="229" spans="1:12">
      <c r="A229" s="13">
        <v>29.799999999999901</v>
      </c>
      <c r="B229" s="14">
        <v>0</v>
      </c>
      <c r="C229" s="16" t="s">
        <v>48</v>
      </c>
      <c r="D229" s="4">
        <v>58</v>
      </c>
      <c r="E229" s="10" t="s">
        <v>803</v>
      </c>
      <c r="F229" s="4">
        <v>69</v>
      </c>
      <c r="I229" s="1">
        <v>417</v>
      </c>
      <c r="J229" s="4">
        <v>43</v>
      </c>
      <c r="K229" s="30">
        <v>78.739999999999995</v>
      </c>
      <c r="L229" s="21">
        <v>145</v>
      </c>
    </row>
    <row r="230" spans="1:12">
      <c r="A230" s="13">
        <v>29.899999999999899</v>
      </c>
      <c r="B230" s="14">
        <v>0</v>
      </c>
      <c r="C230" s="16" t="s">
        <v>380</v>
      </c>
      <c r="D230" s="4">
        <v>57</v>
      </c>
      <c r="E230" s="10" t="s">
        <v>141</v>
      </c>
      <c r="F230" s="4">
        <v>69</v>
      </c>
      <c r="I230" s="1">
        <v>416</v>
      </c>
      <c r="J230" s="4">
        <v>43</v>
      </c>
      <c r="K230" s="30">
        <v>78.73</v>
      </c>
      <c r="L230" s="21">
        <v>145</v>
      </c>
    </row>
    <row r="231" spans="1:12">
      <c r="A231" s="13">
        <v>0</v>
      </c>
      <c r="B231" s="14">
        <v>0</v>
      </c>
      <c r="C231" s="16" t="s">
        <v>50</v>
      </c>
      <c r="D231" s="4">
        <v>57</v>
      </c>
      <c r="E231" s="10" t="s">
        <v>804</v>
      </c>
      <c r="F231" s="4">
        <v>68</v>
      </c>
      <c r="I231" s="1">
        <v>415</v>
      </c>
      <c r="J231" s="4">
        <v>43</v>
      </c>
      <c r="K231" s="30">
        <v>78.72</v>
      </c>
      <c r="L231" s="21">
        <v>145</v>
      </c>
    </row>
    <row r="232" spans="1:12">
      <c r="C232" s="16" t="s">
        <v>720</v>
      </c>
      <c r="D232" s="4">
        <v>57</v>
      </c>
      <c r="E232" s="10" t="s">
        <v>805</v>
      </c>
      <c r="F232" s="4">
        <v>68</v>
      </c>
      <c r="I232" s="1">
        <v>414</v>
      </c>
      <c r="J232" s="4">
        <v>43</v>
      </c>
      <c r="K232" s="30">
        <v>78.709999999999994</v>
      </c>
      <c r="L232" s="21">
        <v>145</v>
      </c>
    </row>
    <row r="233" spans="1:12">
      <c r="C233" s="16" t="s">
        <v>52</v>
      </c>
      <c r="D233" s="4">
        <v>57</v>
      </c>
      <c r="E233" s="10" t="s">
        <v>476</v>
      </c>
      <c r="F233" s="4">
        <v>68</v>
      </c>
      <c r="I233" s="1">
        <v>413</v>
      </c>
      <c r="J233" s="4">
        <v>42</v>
      </c>
      <c r="K233" s="30">
        <v>78.7</v>
      </c>
      <c r="L233" s="21">
        <v>145</v>
      </c>
    </row>
    <row r="234" spans="1:12">
      <c r="C234" s="16" t="s">
        <v>721</v>
      </c>
      <c r="D234" s="4">
        <v>57</v>
      </c>
      <c r="E234" s="10" t="s">
        <v>198</v>
      </c>
      <c r="F234" s="4">
        <v>68</v>
      </c>
      <c r="I234" s="1">
        <v>412</v>
      </c>
      <c r="J234" s="4">
        <v>42</v>
      </c>
      <c r="K234" s="30">
        <v>78.69</v>
      </c>
      <c r="L234" s="21">
        <v>145</v>
      </c>
    </row>
    <row r="235" spans="1:12">
      <c r="C235" s="16" t="s">
        <v>158</v>
      </c>
      <c r="D235" s="4">
        <v>57</v>
      </c>
      <c r="E235" s="10" t="s">
        <v>806</v>
      </c>
      <c r="F235" s="4">
        <v>68</v>
      </c>
      <c r="I235" s="1">
        <v>411</v>
      </c>
      <c r="J235" s="4">
        <v>42</v>
      </c>
      <c r="K235" s="30">
        <v>78.680000000000007</v>
      </c>
      <c r="L235" s="21">
        <v>145</v>
      </c>
    </row>
    <row r="236" spans="1:12">
      <c r="C236" s="16" t="s">
        <v>53</v>
      </c>
      <c r="D236" s="4">
        <v>56</v>
      </c>
      <c r="E236" s="10" t="s">
        <v>143</v>
      </c>
      <c r="F236" s="4">
        <v>68</v>
      </c>
      <c r="I236" s="1">
        <v>410</v>
      </c>
      <c r="J236" s="4">
        <v>41</v>
      </c>
      <c r="K236" s="30">
        <v>78.67</v>
      </c>
      <c r="L236" s="21">
        <v>145</v>
      </c>
    </row>
    <row r="237" spans="1:12">
      <c r="C237" s="16" t="s">
        <v>87</v>
      </c>
      <c r="D237" s="4">
        <v>56</v>
      </c>
      <c r="E237" s="10" t="s">
        <v>807</v>
      </c>
      <c r="F237" s="4">
        <v>67</v>
      </c>
      <c r="I237" s="1">
        <v>409</v>
      </c>
      <c r="J237" s="4">
        <v>41</v>
      </c>
      <c r="K237" s="30">
        <v>78.66</v>
      </c>
      <c r="L237" s="21">
        <v>145</v>
      </c>
    </row>
    <row r="238" spans="1:12">
      <c r="C238" s="16" t="s">
        <v>55</v>
      </c>
      <c r="D238" s="4">
        <v>56</v>
      </c>
      <c r="E238" s="10" t="s">
        <v>808</v>
      </c>
      <c r="F238" s="4">
        <v>67</v>
      </c>
      <c r="I238" s="1">
        <v>408</v>
      </c>
      <c r="J238" s="4">
        <v>41</v>
      </c>
      <c r="K238" s="30">
        <v>78.650000000000006</v>
      </c>
      <c r="L238" s="21">
        <v>145</v>
      </c>
    </row>
    <row r="239" spans="1:12">
      <c r="C239" s="16" t="s">
        <v>386</v>
      </c>
      <c r="D239" s="4">
        <v>56</v>
      </c>
      <c r="E239" s="10" t="s">
        <v>809</v>
      </c>
      <c r="F239" s="4">
        <v>67</v>
      </c>
      <c r="I239" s="1">
        <v>407</v>
      </c>
      <c r="J239" s="4">
        <v>41</v>
      </c>
      <c r="K239" s="30">
        <v>78.64</v>
      </c>
      <c r="L239" s="21">
        <v>145</v>
      </c>
    </row>
    <row r="240" spans="1:12">
      <c r="C240" s="16" t="s">
        <v>722</v>
      </c>
      <c r="D240" s="4">
        <v>56</v>
      </c>
      <c r="E240" s="10" t="s">
        <v>479</v>
      </c>
      <c r="F240" s="4">
        <v>67</v>
      </c>
      <c r="I240" s="1">
        <v>406</v>
      </c>
      <c r="J240" s="4">
        <v>40</v>
      </c>
      <c r="K240" s="30">
        <v>78.63</v>
      </c>
      <c r="L240" s="21">
        <v>145</v>
      </c>
    </row>
    <row r="241" spans="3:12">
      <c r="C241" s="16" t="s">
        <v>57</v>
      </c>
      <c r="D241" s="4">
        <v>56</v>
      </c>
      <c r="E241" s="10" t="s">
        <v>810</v>
      </c>
      <c r="F241" s="4">
        <v>67</v>
      </c>
      <c r="I241" s="1">
        <v>405</v>
      </c>
      <c r="J241" s="4">
        <v>40</v>
      </c>
      <c r="K241" s="30">
        <v>78.62</v>
      </c>
      <c r="L241" s="21">
        <v>145</v>
      </c>
    </row>
    <row r="242" spans="3:12">
      <c r="C242" s="16" t="s">
        <v>389</v>
      </c>
      <c r="D242" s="4">
        <v>55</v>
      </c>
      <c r="E242" s="10" t="s">
        <v>144</v>
      </c>
      <c r="F242" s="4">
        <v>67</v>
      </c>
      <c r="I242" s="1">
        <v>404</v>
      </c>
      <c r="J242" s="4">
        <v>40</v>
      </c>
      <c r="K242" s="30">
        <v>78.61</v>
      </c>
      <c r="L242" s="21">
        <v>145</v>
      </c>
    </row>
    <row r="243" spans="3:12">
      <c r="C243" s="16" t="s">
        <v>59</v>
      </c>
      <c r="D243" s="4">
        <v>55</v>
      </c>
      <c r="E243" s="10" t="s">
        <v>200</v>
      </c>
      <c r="F243" s="4">
        <v>66</v>
      </c>
      <c r="I243" s="1">
        <v>403</v>
      </c>
      <c r="J243" s="4">
        <v>40</v>
      </c>
      <c r="K243" s="30">
        <v>78.599999999999994</v>
      </c>
      <c r="L243" s="21">
        <v>145</v>
      </c>
    </row>
    <row r="244" spans="3:12">
      <c r="C244" s="16" t="s">
        <v>723</v>
      </c>
      <c r="D244" s="4">
        <v>55</v>
      </c>
      <c r="E244" s="10" t="s">
        <v>811</v>
      </c>
      <c r="F244" s="4">
        <v>66</v>
      </c>
      <c r="I244" s="1">
        <v>402</v>
      </c>
      <c r="J244" s="4">
        <v>39</v>
      </c>
      <c r="K244" s="30">
        <v>78.59</v>
      </c>
      <c r="L244" s="21">
        <v>145</v>
      </c>
    </row>
    <row r="245" spans="3:12">
      <c r="C245" s="16" t="s">
        <v>392</v>
      </c>
      <c r="D245" s="4">
        <v>55</v>
      </c>
      <c r="E245" s="10" t="s">
        <v>812</v>
      </c>
      <c r="F245" s="4">
        <v>66</v>
      </c>
      <c r="I245" s="1">
        <v>401</v>
      </c>
      <c r="J245" s="4">
        <v>39</v>
      </c>
      <c r="K245" s="30">
        <v>78.58</v>
      </c>
      <c r="L245" s="21">
        <v>145</v>
      </c>
    </row>
    <row r="246" spans="3:12">
      <c r="C246" s="16" t="s">
        <v>61</v>
      </c>
      <c r="D246" s="4">
        <v>55</v>
      </c>
      <c r="E246" s="10" t="s">
        <v>813</v>
      </c>
      <c r="F246" s="4">
        <v>66</v>
      </c>
      <c r="I246" s="1">
        <v>400</v>
      </c>
      <c r="J246" s="4">
        <v>39</v>
      </c>
      <c r="K246" s="30">
        <v>78.569999999999993</v>
      </c>
      <c r="L246" s="21">
        <v>145</v>
      </c>
    </row>
    <row r="247" spans="3:12">
      <c r="C247" s="16" t="s">
        <v>724</v>
      </c>
      <c r="D247" s="4">
        <v>55</v>
      </c>
      <c r="E247" s="10" t="s">
        <v>482</v>
      </c>
      <c r="F247" s="4">
        <v>66</v>
      </c>
      <c r="I247" s="1">
        <v>399</v>
      </c>
      <c r="J247" s="4">
        <v>38</v>
      </c>
      <c r="K247" s="30">
        <v>78.56</v>
      </c>
      <c r="L247" s="21">
        <v>145</v>
      </c>
    </row>
    <row r="248" spans="3:12">
      <c r="C248" s="16" t="s">
        <v>161</v>
      </c>
      <c r="D248" s="4">
        <v>55</v>
      </c>
      <c r="E248" s="10" t="s">
        <v>145</v>
      </c>
      <c r="F248" s="4">
        <v>66</v>
      </c>
      <c r="I248" s="1">
        <v>398</v>
      </c>
      <c r="J248" s="4">
        <v>38</v>
      </c>
      <c r="K248" s="30">
        <v>78.55</v>
      </c>
      <c r="L248" s="21">
        <v>145</v>
      </c>
    </row>
    <row r="249" spans="3:12">
      <c r="C249" s="16" t="s">
        <v>62</v>
      </c>
      <c r="D249" s="4">
        <v>54</v>
      </c>
      <c r="E249" s="10" t="s">
        <v>814</v>
      </c>
      <c r="F249" s="4">
        <v>65</v>
      </c>
      <c r="I249" s="1">
        <v>397</v>
      </c>
      <c r="J249" s="4">
        <v>38</v>
      </c>
      <c r="K249" s="30">
        <v>78.540000000000006</v>
      </c>
      <c r="L249" s="21">
        <v>145</v>
      </c>
    </row>
    <row r="250" spans="3:12">
      <c r="C250" s="16" t="s">
        <v>725</v>
      </c>
      <c r="D250" s="4">
        <v>54</v>
      </c>
      <c r="E250" s="10" t="s">
        <v>815</v>
      </c>
      <c r="F250" s="4">
        <v>65</v>
      </c>
      <c r="I250" s="1">
        <v>396</v>
      </c>
      <c r="J250" s="4">
        <v>38</v>
      </c>
      <c r="K250" s="30">
        <v>78.53</v>
      </c>
      <c r="L250" s="21">
        <v>145</v>
      </c>
    </row>
    <row r="251" spans="3:12">
      <c r="C251" s="16" t="s">
        <v>396</v>
      </c>
      <c r="D251" s="4">
        <v>54</v>
      </c>
      <c r="E251" s="10" t="s">
        <v>816</v>
      </c>
      <c r="F251" s="4">
        <v>65</v>
      </c>
      <c r="I251" s="1">
        <v>395</v>
      </c>
      <c r="J251" s="4">
        <v>37</v>
      </c>
      <c r="K251" s="30">
        <v>78.52</v>
      </c>
      <c r="L251" s="21">
        <v>145</v>
      </c>
    </row>
    <row r="252" spans="3:12">
      <c r="C252" s="16" t="s">
        <v>64</v>
      </c>
      <c r="D252" s="4">
        <v>54</v>
      </c>
      <c r="E252" s="10" t="s">
        <v>202</v>
      </c>
      <c r="F252" s="4">
        <v>65</v>
      </c>
      <c r="I252" s="1">
        <v>394</v>
      </c>
      <c r="J252" s="4">
        <v>37</v>
      </c>
      <c r="K252" s="30">
        <v>78.510000000000005</v>
      </c>
      <c r="L252" s="21">
        <v>145</v>
      </c>
    </row>
    <row r="253" spans="3:12">
      <c r="C253" s="16" t="s">
        <v>726</v>
      </c>
      <c r="D253" s="4">
        <v>54</v>
      </c>
      <c r="E253" s="10" t="s">
        <v>817</v>
      </c>
      <c r="F253" s="4">
        <v>65</v>
      </c>
      <c r="I253" s="1">
        <v>393</v>
      </c>
      <c r="J253" s="4">
        <v>37</v>
      </c>
      <c r="K253" s="30">
        <v>78.5</v>
      </c>
      <c r="L253" s="21">
        <v>145</v>
      </c>
    </row>
    <row r="254" spans="3:12">
      <c r="C254" s="16" t="s">
        <v>66</v>
      </c>
      <c r="D254" s="4">
        <v>54</v>
      </c>
      <c r="E254" s="10" t="s">
        <v>147</v>
      </c>
      <c r="F254" s="4">
        <v>65</v>
      </c>
      <c r="I254" s="1">
        <v>392</v>
      </c>
      <c r="J254" s="4">
        <v>36</v>
      </c>
      <c r="K254" s="30">
        <v>78.489999999999995</v>
      </c>
      <c r="L254" s="21">
        <v>144</v>
      </c>
    </row>
    <row r="255" spans="3:12">
      <c r="C255" s="16" t="s">
        <v>163</v>
      </c>
      <c r="D255" s="4">
        <v>54</v>
      </c>
      <c r="E255" s="10" t="s">
        <v>818</v>
      </c>
      <c r="F255" s="4">
        <v>64</v>
      </c>
      <c r="I255" s="1">
        <v>391</v>
      </c>
      <c r="J255" s="4">
        <v>36</v>
      </c>
      <c r="K255" s="30">
        <v>78.48</v>
      </c>
      <c r="L255" s="21">
        <v>144</v>
      </c>
    </row>
    <row r="256" spans="3:12">
      <c r="C256" s="16" t="s">
        <v>727</v>
      </c>
      <c r="D256" s="4">
        <v>53</v>
      </c>
      <c r="E256" s="10" t="s">
        <v>819</v>
      </c>
      <c r="F256" s="4">
        <v>64</v>
      </c>
      <c r="I256" s="1">
        <v>390</v>
      </c>
      <c r="J256" s="4">
        <v>36</v>
      </c>
      <c r="K256" s="30">
        <v>78.47</v>
      </c>
      <c r="L256" s="21">
        <v>144</v>
      </c>
    </row>
    <row r="257" spans="3:12">
      <c r="C257" s="16" t="s">
        <v>67</v>
      </c>
      <c r="D257" s="4">
        <v>53</v>
      </c>
      <c r="E257" s="10" t="s">
        <v>820</v>
      </c>
      <c r="F257" s="4">
        <v>64</v>
      </c>
      <c r="I257" s="1">
        <v>389</v>
      </c>
      <c r="J257" s="4">
        <v>36</v>
      </c>
      <c r="K257" s="30">
        <v>78.459999999999994</v>
      </c>
      <c r="L257" s="21">
        <v>144</v>
      </c>
    </row>
    <row r="258" spans="3:12">
      <c r="C258" s="16" t="s">
        <v>401</v>
      </c>
      <c r="D258" s="4">
        <v>53</v>
      </c>
      <c r="E258" s="10" t="s">
        <v>821</v>
      </c>
      <c r="F258" s="4">
        <v>64</v>
      </c>
      <c r="I258" s="1">
        <v>388</v>
      </c>
      <c r="J258" s="4">
        <v>35</v>
      </c>
      <c r="K258" s="30">
        <v>78.45</v>
      </c>
      <c r="L258" s="21">
        <v>144</v>
      </c>
    </row>
    <row r="259" spans="3:12">
      <c r="C259" s="16" t="s">
        <v>728</v>
      </c>
      <c r="D259" s="4">
        <v>53</v>
      </c>
      <c r="E259" s="10" t="s">
        <v>822</v>
      </c>
      <c r="F259" s="4">
        <v>64</v>
      </c>
      <c r="I259" s="1">
        <v>387</v>
      </c>
      <c r="J259" s="4">
        <v>35</v>
      </c>
      <c r="K259" s="30">
        <v>78.44</v>
      </c>
      <c r="L259" s="21">
        <v>144</v>
      </c>
    </row>
    <row r="260" spans="3:12">
      <c r="C260" s="16" t="s">
        <v>69</v>
      </c>
      <c r="D260" s="4">
        <v>53</v>
      </c>
      <c r="E260" s="10" t="s">
        <v>149</v>
      </c>
      <c r="F260" s="4">
        <v>64</v>
      </c>
      <c r="I260" s="1">
        <v>386</v>
      </c>
      <c r="J260" s="4">
        <v>35</v>
      </c>
      <c r="K260" s="30">
        <v>78.430000000000007</v>
      </c>
      <c r="L260" s="21">
        <v>144</v>
      </c>
    </row>
    <row r="261" spans="3:12">
      <c r="C261" s="16" t="s">
        <v>403</v>
      </c>
      <c r="D261" s="4">
        <v>53</v>
      </c>
      <c r="E261" s="10" t="s">
        <v>204</v>
      </c>
      <c r="F261" s="4">
        <v>63</v>
      </c>
      <c r="I261" s="1">
        <v>385</v>
      </c>
      <c r="J261" s="4">
        <v>35</v>
      </c>
      <c r="K261" s="30">
        <v>78.42</v>
      </c>
      <c r="L261" s="21">
        <v>144</v>
      </c>
    </row>
    <row r="262" spans="3:12">
      <c r="C262" s="16" t="s">
        <v>71</v>
      </c>
      <c r="D262" s="4">
        <v>53</v>
      </c>
      <c r="E262" s="10" t="s">
        <v>486</v>
      </c>
      <c r="F262" s="4">
        <v>63</v>
      </c>
      <c r="I262" s="1">
        <v>384</v>
      </c>
      <c r="J262" s="4">
        <v>34</v>
      </c>
      <c r="K262" s="30">
        <v>78.41</v>
      </c>
      <c r="L262" s="21">
        <v>144</v>
      </c>
    </row>
    <row r="263" spans="3:12">
      <c r="C263" s="16" t="s">
        <v>729</v>
      </c>
      <c r="D263" s="4">
        <v>52</v>
      </c>
      <c r="E263" s="10" t="s">
        <v>823</v>
      </c>
      <c r="F263" s="4">
        <v>63</v>
      </c>
      <c r="I263" s="1">
        <v>383</v>
      </c>
      <c r="J263" s="4">
        <v>34</v>
      </c>
      <c r="K263" s="30">
        <v>78.400000000000006</v>
      </c>
      <c r="L263" s="21">
        <v>144</v>
      </c>
    </row>
    <row r="264" spans="3:12">
      <c r="C264" s="16" t="s">
        <v>406</v>
      </c>
      <c r="D264" s="4">
        <v>52</v>
      </c>
      <c r="E264" s="10" t="s">
        <v>824</v>
      </c>
      <c r="F264" s="4">
        <v>63</v>
      </c>
      <c r="I264" s="1">
        <v>382</v>
      </c>
      <c r="J264" s="4">
        <v>34</v>
      </c>
      <c r="K264" s="30">
        <v>78.39</v>
      </c>
      <c r="L264" s="21">
        <v>144</v>
      </c>
    </row>
    <row r="265" spans="3:12">
      <c r="C265" s="16" t="s">
        <v>73</v>
      </c>
      <c r="D265" s="4">
        <v>52</v>
      </c>
      <c r="E265" s="10" t="s">
        <v>825</v>
      </c>
      <c r="F265" s="4">
        <v>63</v>
      </c>
      <c r="I265" s="1">
        <v>381</v>
      </c>
      <c r="J265" s="4">
        <v>34</v>
      </c>
      <c r="K265" s="30">
        <v>78.38</v>
      </c>
      <c r="L265" s="21">
        <v>144</v>
      </c>
    </row>
    <row r="266" spans="3:12">
      <c r="C266" s="16" t="s">
        <v>730</v>
      </c>
      <c r="D266" s="4">
        <v>52</v>
      </c>
      <c r="E266" s="10" t="s">
        <v>150</v>
      </c>
      <c r="F266" s="4">
        <v>63</v>
      </c>
      <c r="I266" s="1">
        <v>380</v>
      </c>
      <c r="J266" s="4">
        <v>33</v>
      </c>
      <c r="K266" s="30">
        <v>78.37</v>
      </c>
      <c r="L266" s="21">
        <v>144</v>
      </c>
    </row>
    <row r="267" spans="3:12">
      <c r="C267" s="16" t="s">
        <v>75</v>
      </c>
      <c r="D267" s="4">
        <v>52</v>
      </c>
      <c r="E267" s="10" t="s">
        <v>826</v>
      </c>
      <c r="F267" s="4">
        <v>62</v>
      </c>
      <c r="I267" s="1">
        <v>379</v>
      </c>
      <c r="J267" s="4">
        <v>33</v>
      </c>
      <c r="K267" s="30">
        <v>78.36</v>
      </c>
      <c r="L267" s="21">
        <v>144</v>
      </c>
    </row>
    <row r="268" spans="3:12">
      <c r="C268" s="16" t="s">
        <v>409</v>
      </c>
      <c r="D268" s="4">
        <v>52</v>
      </c>
      <c r="E268" s="10" t="s">
        <v>827</v>
      </c>
      <c r="F268" s="4">
        <v>62</v>
      </c>
      <c r="I268" s="1">
        <v>378</v>
      </c>
      <c r="J268" s="4">
        <v>33</v>
      </c>
      <c r="K268" s="30">
        <v>78.349999999999994</v>
      </c>
      <c r="L268" s="21">
        <v>144</v>
      </c>
    </row>
    <row r="269" spans="3:12">
      <c r="C269" s="16" t="s">
        <v>165</v>
      </c>
      <c r="D269" s="4">
        <v>52</v>
      </c>
      <c r="E269" s="10" t="s">
        <v>828</v>
      </c>
      <c r="F269" s="4">
        <v>62</v>
      </c>
      <c r="I269" s="1">
        <v>377</v>
      </c>
      <c r="J269" s="4">
        <v>32</v>
      </c>
      <c r="K269" s="30">
        <v>78.34</v>
      </c>
      <c r="L269" s="21">
        <v>144</v>
      </c>
    </row>
    <row r="270" spans="3:12">
      <c r="C270" s="16" t="s">
        <v>77</v>
      </c>
      <c r="D270" s="4">
        <v>51</v>
      </c>
      <c r="E270" s="10" t="s">
        <v>206</v>
      </c>
      <c r="F270" s="4">
        <v>62</v>
      </c>
      <c r="I270" s="1">
        <v>376</v>
      </c>
      <c r="J270" s="4">
        <v>32</v>
      </c>
      <c r="K270" s="30">
        <v>78.33</v>
      </c>
      <c r="L270" s="21">
        <v>144</v>
      </c>
    </row>
    <row r="271" spans="3:12">
      <c r="C271" s="16" t="s">
        <v>731</v>
      </c>
      <c r="D271" s="4">
        <v>51</v>
      </c>
      <c r="E271" s="10" t="s">
        <v>263</v>
      </c>
      <c r="F271" s="4">
        <v>62</v>
      </c>
      <c r="I271" s="1">
        <v>375</v>
      </c>
      <c r="J271" s="4">
        <v>32</v>
      </c>
      <c r="K271" s="30">
        <v>78.319999999999993</v>
      </c>
      <c r="L271" s="21">
        <v>144</v>
      </c>
    </row>
    <row r="272" spans="3:12">
      <c r="C272" s="16" t="s">
        <v>412</v>
      </c>
      <c r="D272" s="4">
        <v>51</v>
      </c>
      <c r="E272" s="10" t="s">
        <v>151</v>
      </c>
      <c r="F272" s="4">
        <v>62</v>
      </c>
      <c r="I272" s="1">
        <v>374</v>
      </c>
      <c r="J272" s="4">
        <v>32</v>
      </c>
      <c r="K272" s="30">
        <v>78.31</v>
      </c>
      <c r="L272" s="21">
        <v>144</v>
      </c>
    </row>
    <row r="273" spans="3:12">
      <c r="C273" s="16" t="s">
        <v>78</v>
      </c>
      <c r="D273" s="4">
        <v>51</v>
      </c>
      <c r="E273" s="10" t="s">
        <v>265</v>
      </c>
      <c r="F273" s="4">
        <v>61</v>
      </c>
      <c r="I273" s="1">
        <v>373</v>
      </c>
      <c r="J273" s="4">
        <v>31</v>
      </c>
      <c r="K273" s="30">
        <v>78.3</v>
      </c>
      <c r="L273" s="21">
        <v>144</v>
      </c>
    </row>
    <row r="274" spans="3:12">
      <c r="C274" s="16" t="s">
        <v>732</v>
      </c>
      <c r="D274" s="4">
        <v>51</v>
      </c>
      <c r="E274" s="10" t="s">
        <v>829</v>
      </c>
      <c r="F274" s="4">
        <v>61</v>
      </c>
      <c r="I274" s="1">
        <v>372</v>
      </c>
      <c r="J274" s="4">
        <v>31</v>
      </c>
      <c r="K274" s="30">
        <v>78.290000000000006</v>
      </c>
      <c r="L274" s="21">
        <v>144</v>
      </c>
    </row>
    <row r="275" spans="3:12">
      <c r="C275" s="16" t="s">
        <v>80</v>
      </c>
      <c r="D275" s="4">
        <v>51</v>
      </c>
      <c r="E275" s="10" t="s">
        <v>267</v>
      </c>
      <c r="F275" s="4">
        <v>61</v>
      </c>
      <c r="I275" s="1">
        <v>371</v>
      </c>
      <c r="J275" s="4">
        <v>31</v>
      </c>
      <c r="K275" s="30">
        <v>78.28</v>
      </c>
      <c r="L275" s="21">
        <v>144</v>
      </c>
    </row>
    <row r="276" spans="3:12">
      <c r="C276" s="16" t="s">
        <v>167</v>
      </c>
      <c r="D276" s="4">
        <v>51</v>
      </c>
      <c r="E276" s="10" t="s">
        <v>830</v>
      </c>
      <c r="F276" s="4">
        <v>61</v>
      </c>
      <c r="I276" s="1">
        <v>370</v>
      </c>
      <c r="J276" s="4">
        <v>31</v>
      </c>
      <c r="K276" s="30">
        <v>78.27</v>
      </c>
      <c r="L276" s="21">
        <v>144</v>
      </c>
    </row>
    <row r="277" spans="3:12">
      <c r="C277" s="16" t="s">
        <v>733</v>
      </c>
      <c r="D277" s="4">
        <v>50</v>
      </c>
      <c r="E277" s="10" t="s">
        <v>270</v>
      </c>
      <c r="F277" s="4">
        <v>61</v>
      </c>
      <c r="I277" s="1">
        <v>369</v>
      </c>
      <c r="J277" s="4">
        <v>30</v>
      </c>
      <c r="K277" s="30">
        <v>78.260000000000005</v>
      </c>
      <c r="L277" s="21">
        <v>144</v>
      </c>
    </row>
    <row r="278" spans="3:12">
      <c r="C278" s="16" t="s">
        <v>82</v>
      </c>
      <c r="D278" s="4">
        <v>50</v>
      </c>
      <c r="E278" s="10" t="s">
        <v>153</v>
      </c>
      <c r="F278" s="4">
        <v>61</v>
      </c>
      <c r="I278" s="1">
        <v>368</v>
      </c>
      <c r="J278" s="4">
        <v>30</v>
      </c>
      <c r="K278" s="30">
        <v>78.25</v>
      </c>
      <c r="L278" s="21">
        <v>144</v>
      </c>
    </row>
    <row r="279" spans="3:12">
      <c r="C279" s="16" t="s">
        <v>734</v>
      </c>
      <c r="D279" s="4">
        <v>50</v>
      </c>
      <c r="E279" s="10" t="s">
        <v>208</v>
      </c>
      <c r="F279" s="4">
        <v>60</v>
      </c>
      <c r="I279" s="1">
        <v>367</v>
      </c>
      <c r="J279" s="4">
        <v>30</v>
      </c>
      <c r="K279" s="30">
        <v>78.239999999999995</v>
      </c>
      <c r="L279" s="21">
        <v>144</v>
      </c>
    </row>
    <row r="280" spans="3:12">
      <c r="C280" s="16" t="s">
        <v>417</v>
      </c>
      <c r="D280" s="4">
        <v>50</v>
      </c>
      <c r="E280" s="10" t="s">
        <v>831</v>
      </c>
      <c r="F280" s="4">
        <v>60</v>
      </c>
      <c r="I280" s="1">
        <v>366</v>
      </c>
      <c r="J280" s="4">
        <v>30</v>
      </c>
      <c r="K280" s="30">
        <v>78.23</v>
      </c>
      <c r="L280" s="21">
        <v>144</v>
      </c>
    </row>
    <row r="281" spans="3:12">
      <c r="C281" s="16" t="s">
        <v>84</v>
      </c>
      <c r="D281" s="4">
        <v>50</v>
      </c>
      <c r="E281" s="10" t="s">
        <v>274</v>
      </c>
      <c r="F281" s="4">
        <v>60</v>
      </c>
      <c r="I281" s="1">
        <v>365</v>
      </c>
      <c r="J281" s="4">
        <v>29</v>
      </c>
      <c r="K281" s="30">
        <v>78.22</v>
      </c>
      <c r="L281" s="21">
        <v>144</v>
      </c>
    </row>
    <row r="282" spans="3:12">
      <c r="C282" s="16" t="s">
        <v>735</v>
      </c>
      <c r="D282" s="4">
        <v>50</v>
      </c>
      <c r="E282" s="10" t="s">
        <v>832</v>
      </c>
      <c r="F282" s="4">
        <v>60</v>
      </c>
      <c r="I282" s="1">
        <v>364</v>
      </c>
      <c r="J282" s="4">
        <v>29</v>
      </c>
      <c r="K282" s="30">
        <v>78.209999999999994</v>
      </c>
      <c r="L282" s="21">
        <v>144</v>
      </c>
    </row>
    <row r="283" spans="3:12">
      <c r="C283" s="16" t="s">
        <v>169</v>
      </c>
      <c r="D283" s="4">
        <v>50</v>
      </c>
      <c r="E283" s="10" t="s">
        <v>833</v>
      </c>
      <c r="F283" s="4">
        <v>60</v>
      </c>
      <c r="I283" s="1">
        <v>363</v>
      </c>
      <c r="J283" s="4">
        <v>29</v>
      </c>
      <c r="K283" s="30">
        <v>78.2</v>
      </c>
      <c r="L283" s="21">
        <v>144</v>
      </c>
    </row>
    <row r="284" spans="3:12">
      <c r="C284" s="16" t="s">
        <v>86</v>
      </c>
      <c r="D284" s="4">
        <v>49</v>
      </c>
      <c r="E284" s="10" t="s">
        <v>834</v>
      </c>
      <c r="F284" s="4">
        <v>60</v>
      </c>
      <c r="I284" s="1">
        <v>362</v>
      </c>
      <c r="J284" s="4">
        <v>28</v>
      </c>
      <c r="K284" s="30">
        <v>78.19</v>
      </c>
      <c r="L284" s="21">
        <v>144</v>
      </c>
    </row>
    <row r="285" spans="3:12">
      <c r="C285" s="16" t="s">
        <v>736</v>
      </c>
      <c r="D285" s="4">
        <v>49</v>
      </c>
      <c r="E285" s="10" t="s">
        <v>155</v>
      </c>
      <c r="F285" s="4">
        <v>60</v>
      </c>
      <c r="I285" s="1">
        <v>361</v>
      </c>
      <c r="J285" s="4">
        <v>28</v>
      </c>
      <c r="K285" s="30">
        <v>78.180000000000007</v>
      </c>
      <c r="L285" s="21">
        <v>144</v>
      </c>
    </row>
    <row r="286" spans="3:12">
      <c r="C286" s="16" t="s">
        <v>737</v>
      </c>
      <c r="D286" s="4">
        <v>49</v>
      </c>
      <c r="E286" s="10" t="s">
        <v>835</v>
      </c>
      <c r="F286" s="4">
        <v>59</v>
      </c>
      <c r="I286" s="1">
        <v>360</v>
      </c>
      <c r="J286" s="4">
        <v>28</v>
      </c>
      <c r="K286" s="30">
        <v>78.17</v>
      </c>
      <c r="L286" s="21">
        <v>144</v>
      </c>
    </row>
    <row r="287" spans="3:12">
      <c r="C287" s="16" t="s">
        <v>738</v>
      </c>
      <c r="D287" s="4">
        <v>49</v>
      </c>
      <c r="E287" s="10" t="s">
        <v>279</v>
      </c>
      <c r="F287" s="4">
        <v>59</v>
      </c>
      <c r="I287" s="1">
        <v>359</v>
      </c>
      <c r="J287" s="4">
        <v>28</v>
      </c>
      <c r="K287" s="30">
        <v>78.16</v>
      </c>
      <c r="L287" s="21">
        <v>144</v>
      </c>
    </row>
    <row r="288" spans="3:12">
      <c r="C288" s="16" t="s">
        <v>739</v>
      </c>
      <c r="D288" s="4">
        <v>49</v>
      </c>
      <c r="E288" s="10" t="s">
        <v>210</v>
      </c>
      <c r="F288" s="4">
        <v>59</v>
      </c>
      <c r="I288" s="1">
        <v>358</v>
      </c>
      <c r="J288" s="4">
        <v>27</v>
      </c>
      <c r="K288" s="30">
        <v>78.150000000000006</v>
      </c>
      <c r="L288" s="21">
        <v>144</v>
      </c>
    </row>
    <row r="289" spans="3:12">
      <c r="C289" s="16" t="s">
        <v>422</v>
      </c>
      <c r="D289" s="4">
        <v>49</v>
      </c>
      <c r="E289" s="10" t="s">
        <v>836</v>
      </c>
      <c r="F289" s="4">
        <v>59</v>
      </c>
      <c r="I289" s="1">
        <v>357</v>
      </c>
      <c r="J289" s="4">
        <v>27</v>
      </c>
      <c r="K289" s="30">
        <v>78.14</v>
      </c>
      <c r="L289" s="21">
        <v>144</v>
      </c>
    </row>
    <row r="290" spans="3:12">
      <c r="C290" s="16" t="s">
        <v>88</v>
      </c>
      <c r="D290" s="4">
        <v>49</v>
      </c>
      <c r="E290" s="10" t="s">
        <v>282</v>
      </c>
      <c r="F290" s="4">
        <v>59</v>
      </c>
      <c r="I290" s="1">
        <v>356</v>
      </c>
      <c r="J290" s="4">
        <v>27</v>
      </c>
      <c r="K290" s="30">
        <v>78.13</v>
      </c>
      <c r="L290" s="21">
        <v>144</v>
      </c>
    </row>
    <row r="291" spans="3:12">
      <c r="C291" s="16" t="s">
        <v>740</v>
      </c>
      <c r="D291" s="4">
        <v>48</v>
      </c>
      <c r="E291" s="10" t="s">
        <v>837</v>
      </c>
      <c r="F291" s="4">
        <v>59</v>
      </c>
      <c r="I291" s="1">
        <v>355</v>
      </c>
      <c r="J291" s="4">
        <v>27</v>
      </c>
      <c r="K291" s="30">
        <v>78.12</v>
      </c>
      <c r="L291" s="21">
        <v>144</v>
      </c>
    </row>
    <row r="292" spans="3:12">
      <c r="C292" s="16" t="s">
        <v>741</v>
      </c>
      <c r="D292" s="4">
        <v>48</v>
      </c>
      <c r="E292" s="10" t="s">
        <v>156</v>
      </c>
      <c r="F292" s="4">
        <v>59</v>
      </c>
      <c r="I292" s="1">
        <v>354</v>
      </c>
      <c r="J292" s="4">
        <v>26</v>
      </c>
      <c r="K292" s="30">
        <v>78.11</v>
      </c>
      <c r="L292" s="21">
        <v>144</v>
      </c>
    </row>
    <row r="293" spans="3:12">
      <c r="C293" s="16" t="s">
        <v>89</v>
      </c>
      <c r="D293" s="4">
        <v>48</v>
      </c>
      <c r="E293" s="10" t="s">
        <v>838</v>
      </c>
      <c r="F293" s="4">
        <v>58</v>
      </c>
      <c r="I293" s="1">
        <v>353</v>
      </c>
      <c r="J293" s="4">
        <v>26</v>
      </c>
      <c r="K293" s="30">
        <v>78.099999999999994</v>
      </c>
      <c r="L293" s="21">
        <v>144</v>
      </c>
    </row>
    <row r="294" spans="3:12">
      <c r="C294" s="16" t="s">
        <v>742</v>
      </c>
      <c r="D294" s="4">
        <v>48</v>
      </c>
      <c r="E294" s="10" t="s">
        <v>286</v>
      </c>
      <c r="F294" s="4">
        <v>58</v>
      </c>
      <c r="I294" s="1">
        <v>352</v>
      </c>
      <c r="J294" s="4">
        <v>26</v>
      </c>
      <c r="K294" s="30">
        <v>78.09</v>
      </c>
      <c r="L294" s="21">
        <v>144</v>
      </c>
    </row>
    <row r="295" spans="3:12">
      <c r="C295" s="16" t="s">
        <v>743</v>
      </c>
      <c r="D295" s="4">
        <v>48</v>
      </c>
      <c r="E295" s="10" t="s">
        <v>839</v>
      </c>
      <c r="F295" s="4">
        <v>58</v>
      </c>
      <c r="I295" s="1">
        <v>351</v>
      </c>
      <c r="J295" s="4">
        <v>26</v>
      </c>
      <c r="K295" s="30">
        <v>78.08</v>
      </c>
      <c r="L295" s="21">
        <v>144</v>
      </c>
    </row>
    <row r="296" spans="3:12">
      <c r="C296" s="16" t="s">
        <v>91</v>
      </c>
      <c r="D296" s="4">
        <v>48</v>
      </c>
      <c r="E296" s="10" t="s">
        <v>840</v>
      </c>
      <c r="F296" s="4">
        <v>58</v>
      </c>
      <c r="I296" s="1">
        <v>350</v>
      </c>
      <c r="J296" s="4">
        <v>25</v>
      </c>
      <c r="K296" s="30">
        <v>78.069999999999993</v>
      </c>
      <c r="L296" s="21">
        <v>144</v>
      </c>
    </row>
    <row r="297" spans="3:12">
      <c r="C297" s="16" t="s">
        <v>172</v>
      </c>
      <c r="D297" s="4">
        <v>48</v>
      </c>
      <c r="E297" s="10" t="s">
        <v>212</v>
      </c>
      <c r="F297" s="4">
        <v>58</v>
      </c>
      <c r="I297" s="1">
        <v>349</v>
      </c>
      <c r="J297" s="4">
        <v>25</v>
      </c>
      <c r="K297" s="30">
        <v>78.06</v>
      </c>
      <c r="L297" s="21">
        <v>144</v>
      </c>
    </row>
    <row r="298" spans="3:12">
      <c r="C298" s="16" t="s">
        <v>427</v>
      </c>
      <c r="D298" s="4">
        <v>47</v>
      </c>
      <c r="E298" s="10" t="s">
        <v>841</v>
      </c>
      <c r="F298" s="4">
        <v>58</v>
      </c>
      <c r="I298" s="1">
        <v>348</v>
      </c>
      <c r="J298" s="4">
        <v>25</v>
      </c>
      <c r="K298" s="30">
        <v>78.05</v>
      </c>
      <c r="L298" s="21">
        <v>144</v>
      </c>
    </row>
    <row r="299" spans="3:12">
      <c r="C299" s="16" t="s">
        <v>92</v>
      </c>
      <c r="D299" s="4">
        <v>47</v>
      </c>
      <c r="E299" s="10" t="s">
        <v>157</v>
      </c>
      <c r="F299" s="4">
        <v>58</v>
      </c>
      <c r="I299" s="1">
        <v>347</v>
      </c>
      <c r="J299" s="4">
        <v>24</v>
      </c>
      <c r="K299" s="30">
        <v>78.040000000000006</v>
      </c>
      <c r="L299" s="21">
        <v>144</v>
      </c>
    </row>
    <row r="300" spans="3:12">
      <c r="C300" s="16" t="s">
        <v>744</v>
      </c>
      <c r="D300" s="4">
        <v>47</v>
      </c>
      <c r="E300" s="10" t="s">
        <v>842</v>
      </c>
      <c r="F300" s="4">
        <v>57</v>
      </c>
      <c r="I300" s="1">
        <v>346</v>
      </c>
      <c r="J300" s="4">
        <v>24</v>
      </c>
      <c r="K300" s="30">
        <v>78.03</v>
      </c>
      <c r="L300" s="21">
        <v>144</v>
      </c>
    </row>
    <row r="301" spans="3:12">
      <c r="C301" s="16" t="s">
        <v>745</v>
      </c>
      <c r="D301" s="4">
        <v>47</v>
      </c>
      <c r="E301" s="10" t="s">
        <v>292</v>
      </c>
      <c r="F301" s="4">
        <v>57</v>
      </c>
      <c r="I301" s="1">
        <v>345</v>
      </c>
      <c r="J301" s="4">
        <v>24</v>
      </c>
      <c r="K301" s="30">
        <v>78.02</v>
      </c>
      <c r="L301" s="21">
        <v>144</v>
      </c>
    </row>
    <row r="302" spans="3:12">
      <c r="C302" s="16" t="s">
        <v>746</v>
      </c>
      <c r="D302" s="4">
        <v>47</v>
      </c>
      <c r="E302" s="10" t="s">
        <v>843</v>
      </c>
      <c r="F302" s="4">
        <v>57</v>
      </c>
      <c r="I302" s="1">
        <v>344</v>
      </c>
      <c r="J302" s="4">
        <v>24</v>
      </c>
      <c r="K302" s="30">
        <v>78.010000000000005</v>
      </c>
      <c r="L302" s="21">
        <v>144</v>
      </c>
    </row>
    <row r="303" spans="3:12">
      <c r="C303" s="16" t="s">
        <v>430</v>
      </c>
      <c r="D303" s="4">
        <v>47</v>
      </c>
      <c r="E303" s="10" t="s">
        <v>295</v>
      </c>
      <c r="F303" s="4">
        <v>57</v>
      </c>
      <c r="I303" s="1">
        <v>343</v>
      </c>
      <c r="J303" s="4">
        <v>23</v>
      </c>
      <c r="K303" s="30">
        <v>78</v>
      </c>
      <c r="L303" s="21">
        <v>144</v>
      </c>
    </row>
    <row r="304" spans="3:12">
      <c r="C304" s="16" t="s">
        <v>174</v>
      </c>
      <c r="D304" s="4">
        <v>47</v>
      </c>
      <c r="E304" s="10" t="s">
        <v>844</v>
      </c>
      <c r="F304" s="4">
        <v>57</v>
      </c>
      <c r="I304" s="1">
        <v>342</v>
      </c>
      <c r="J304" s="4">
        <v>23</v>
      </c>
      <c r="K304" s="30">
        <v>77.989999999999995</v>
      </c>
      <c r="L304" s="21">
        <v>143</v>
      </c>
    </row>
    <row r="305" spans="3:12">
      <c r="C305" s="16" t="s">
        <v>95</v>
      </c>
      <c r="D305" s="4">
        <v>46</v>
      </c>
      <c r="E305" s="10" t="s">
        <v>845</v>
      </c>
      <c r="F305" s="4">
        <v>57</v>
      </c>
      <c r="I305" s="1">
        <v>341</v>
      </c>
      <c r="J305" s="4">
        <v>23</v>
      </c>
      <c r="K305" s="30">
        <v>77.98</v>
      </c>
      <c r="L305" s="21">
        <v>143</v>
      </c>
    </row>
    <row r="306" spans="3:12">
      <c r="C306" s="16" t="s">
        <v>747</v>
      </c>
      <c r="D306" s="4">
        <v>46</v>
      </c>
      <c r="E306" s="10" t="s">
        <v>159</v>
      </c>
      <c r="F306" s="4">
        <v>57</v>
      </c>
      <c r="I306" s="1">
        <v>340</v>
      </c>
      <c r="J306" s="4">
        <v>23</v>
      </c>
      <c r="K306" s="30">
        <v>77.97</v>
      </c>
      <c r="L306" s="21">
        <v>143</v>
      </c>
    </row>
    <row r="307" spans="3:12">
      <c r="C307" s="16" t="s">
        <v>748</v>
      </c>
      <c r="D307" s="4">
        <v>46</v>
      </c>
      <c r="E307" s="10" t="s">
        <v>846</v>
      </c>
      <c r="F307" s="4">
        <v>56</v>
      </c>
      <c r="I307" s="1">
        <v>339</v>
      </c>
      <c r="J307" s="4">
        <v>22</v>
      </c>
      <c r="K307" s="30">
        <v>77.959999999999994</v>
      </c>
      <c r="L307" s="21">
        <v>143</v>
      </c>
    </row>
    <row r="308" spans="3:12">
      <c r="C308" s="16" t="s">
        <v>97</v>
      </c>
      <c r="D308" s="4">
        <v>46</v>
      </c>
      <c r="E308" s="10" t="s">
        <v>299</v>
      </c>
      <c r="F308" s="4">
        <v>56</v>
      </c>
      <c r="I308" s="1">
        <v>338</v>
      </c>
      <c r="J308" s="4">
        <v>22</v>
      </c>
      <c r="K308" s="30">
        <v>77.95</v>
      </c>
      <c r="L308" s="21">
        <v>143</v>
      </c>
    </row>
    <row r="309" spans="3:12">
      <c r="C309" s="16" t="s">
        <v>749</v>
      </c>
      <c r="D309" s="4">
        <v>46</v>
      </c>
      <c r="E309" s="10" t="s">
        <v>847</v>
      </c>
      <c r="F309" s="4">
        <v>56</v>
      </c>
      <c r="I309" s="1">
        <v>337</v>
      </c>
      <c r="J309" s="4">
        <v>22</v>
      </c>
      <c r="K309" s="30">
        <v>77.94</v>
      </c>
      <c r="L309" s="21">
        <v>143</v>
      </c>
    </row>
    <row r="310" spans="3:12">
      <c r="C310" s="16" t="s">
        <v>750</v>
      </c>
      <c r="D310" s="4">
        <v>46</v>
      </c>
      <c r="E310" s="10" t="s">
        <v>848</v>
      </c>
      <c r="F310" s="4">
        <v>56</v>
      </c>
      <c r="I310" s="1">
        <v>336</v>
      </c>
      <c r="J310" s="4">
        <v>22</v>
      </c>
      <c r="K310" s="30">
        <v>77.930000000000007</v>
      </c>
      <c r="L310" s="21">
        <v>143</v>
      </c>
    </row>
    <row r="311" spans="3:12">
      <c r="C311" s="16" t="s">
        <v>98</v>
      </c>
      <c r="D311" s="4">
        <v>46</v>
      </c>
      <c r="E311" s="10" t="s">
        <v>302</v>
      </c>
      <c r="F311" s="4">
        <v>56</v>
      </c>
      <c r="I311" s="1">
        <v>335</v>
      </c>
      <c r="J311" s="4">
        <v>21</v>
      </c>
      <c r="K311" s="30">
        <v>77.92</v>
      </c>
      <c r="L311" s="21">
        <v>143</v>
      </c>
    </row>
    <row r="312" spans="3:12">
      <c r="C312" s="16" t="s">
        <v>751</v>
      </c>
      <c r="D312" s="4">
        <v>45</v>
      </c>
      <c r="E312" s="10" t="s">
        <v>849</v>
      </c>
      <c r="F312" s="4">
        <v>56</v>
      </c>
      <c r="I312" s="1">
        <v>334</v>
      </c>
      <c r="J312" s="4">
        <v>21</v>
      </c>
      <c r="K312" s="30">
        <v>77.91</v>
      </c>
      <c r="L312" s="21">
        <v>143</v>
      </c>
    </row>
    <row r="313" spans="3:12">
      <c r="C313" s="16" t="s">
        <v>434</v>
      </c>
      <c r="D313" s="4">
        <v>45</v>
      </c>
      <c r="E313" s="10" t="s">
        <v>160</v>
      </c>
      <c r="F313" s="4">
        <v>56</v>
      </c>
      <c r="I313" s="1">
        <v>333</v>
      </c>
      <c r="J313" s="4">
        <v>21</v>
      </c>
      <c r="K313" s="30">
        <v>77.900000000000006</v>
      </c>
      <c r="L313" s="21">
        <v>143</v>
      </c>
    </row>
    <row r="314" spans="3:12">
      <c r="C314" s="16" t="s">
        <v>99</v>
      </c>
      <c r="D314" s="4">
        <v>45</v>
      </c>
      <c r="E314" s="10" t="s">
        <v>304</v>
      </c>
      <c r="F314" s="4">
        <v>55</v>
      </c>
      <c r="I314" s="1">
        <v>332</v>
      </c>
      <c r="J314" s="4">
        <v>21</v>
      </c>
      <c r="K314" s="30">
        <v>77.89</v>
      </c>
      <c r="L314" s="21">
        <v>143</v>
      </c>
    </row>
    <row r="315" spans="3:12">
      <c r="C315" s="16" t="s">
        <v>752</v>
      </c>
      <c r="D315" s="4">
        <v>45</v>
      </c>
      <c r="E315" s="10" t="s">
        <v>215</v>
      </c>
      <c r="F315" s="4">
        <v>55</v>
      </c>
      <c r="I315" s="1">
        <v>331</v>
      </c>
      <c r="J315" s="4">
        <v>20</v>
      </c>
      <c r="K315" s="30">
        <v>77.88</v>
      </c>
      <c r="L315" s="21">
        <v>143</v>
      </c>
    </row>
    <row r="316" spans="3:12">
      <c r="C316" s="16" t="s">
        <v>753</v>
      </c>
      <c r="D316" s="4">
        <v>45</v>
      </c>
      <c r="E316" s="10" t="s">
        <v>307</v>
      </c>
      <c r="F316" s="4">
        <v>55</v>
      </c>
      <c r="I316" s="1">
        <v>330</v>
      </c>
      <c r="J316" s="4">
        <v>20</v>
      </c>
      <c r="K316" s="30">
        <v>77.87</v>
      </c>
      <c r="L316" s="21">
        <v>143</v>
      </c>
    </row>
    <row r="317" spans="3:12">
      <c r="C317" s="16" t="s">
        <v>101</v>
      </c>
      <c r="D317" s="4">
        <v>45</v>
      </c>
      <c r="E317" s="10" t="s">
        <v>850</v>
      </c>
      <c r="F317" s="4">
        <v>55</v>
      </c>
      <c r="I317" s="1">
        <v>329</v>
      </c>
      <c r="J317" s="4">
        <v>20</v>
      </c>
      <c r="K317" s="30">
        <v>77.86</v>
      </c>
      <c r="L317" s="21">
        <v>143</v>
      </c>
    </row>
    <row r="318" spans="3:12">
      <c r="C318" s="16" t="s">
        <v>177</v>
      </c>
      <c r="D318" s="4">
        <v>45</v>
      </c>
      <c r="E318" s="11" t="s">
        <v>309</v>
      </c>
      <c r="F318" s="4">
        <v>55</v>
      </c>
      <c r="I318" s="1">
        <v>328</v>
      </c>
      <c r="J318" s="4">
        <v>20</v>
      </c>
      <c r="K318" s="30">
        <v>77.849999999999994</v>
      </c>
      <c r="L318" s="21">
        <v>143</v>
      </c>
    </row>
    <row r="319" spans="3:12">
      <c r="C319" s="16" t="s">
        <v>754</v>
      </c>
      <c r="D319" s="4">
        <v>44</v>
      </c>
      <c r="E319" s="11" t="s">
        <v>851</v>
      </c>
      <c r="F319" s="4">
        <v>55</v>
      </c>
      <c r="I319" s="1">
        <v>327</v>
      </c>
      <c r="J319" s="4">
        <v>19</v>
      </c>
      <c r="K319" s="30">
        <v>77.84</v>
      </c>
      <c r="L319" s="21">
        <v>143</v>
      </c>
    </row>
    <row r="320" spans="3:12">
      <c r="C320" s="16" t="s">
        <v>103</v>
      </c>
      <c r="D320" s="4">
        <v>44</v>
      </c>
      <c r="E320" s="11" t="s">
        <v>162</v>
      </c>
      <c r="F320" s="4">
        <v>55</v>
      </c>
      <c r="I320" s="1">
        <v>326</v>
      </c>
      <c r="J320" s="4">
        <v>19</v>
      </c>
      <c r="K320" s="30">
        <v>77.83</v>
      </c>
      <c r="L320" s="21">
        <v>143</v>
      </c>
    </row>
    <row r="321" spans="3:12">
      <c r="C321" s="16" t="s">
        <v>755</v>
      </c>
      <c r="D321" s="4">
        <v>44</v>
      </c>
      <c r="E321" s="11" t="s">
        <v>312</v>
      </c>
      <c r="F321" s="4">
        <v>54</v>
      </c>
      <c r="I321" s="1">
        <v>325</v>
      </c>
      <c r="J321" s="4">
        <v>19</v>
      </c>
      <c r="K321" s="30">
        <v>77.819999999999993</v>
      </c>
      <c r="L321" s="21">
        <v>143</v>
      </c>
    </row>
    <row r="322" spans="3:12">
      <c r="C322" s="16" t="s">
        <v>756</v>
      </c>
      <c r="D322" s="4">
        <v>44</v>
      </c>
      <c r="E322" s="11" t="s">
        <v>852</v>
      </c>
      <c r="F322" s="4">
        <v>54</v>
      </c>
      <c r="I322" s="1">
        <v>324</v>
      </c>
      <c r="J322" s="4">
        <v>19</v>
      </c>
      <c r="K322" s="30">
        <v>77.81</v>
      </c>
      <c r="L322" s="21">
        <v>143</v>
      </c>
    </row>
    <row r="323" spans="3:12">
      <c r="C323" s="16" t="s">
        <v>105</v>
      </c>
      <c r="D323" s="4">
        <v>44</v>
      </c>
      <c r="E323" s="11" t="s">
        <v>853</v>
      </c>
      <c r="F323" s="4">
        <v>54</v>
      </c>
      <c r="I323" s="1">
        <v>323</v>
      </c>
      <c r="J323" s="4">
        <v>18</v>
      </c>
      <c r="K323" s="30">
        <v>77.8</v>
      </c>
      <c r="L323" s="21">
        <v>143</v>
      </c>
    </row>
    <row r="324" spans="3:12">
      <c r="C324" s="16" t="s">
        <v>757</v>
      </c>
      <c r="D324" s="4">
        <v>44</v>
      </c>
      <c r="E324" s="11" t="s">
        <v>217</v>
      </c>
      <c r="F324" s="4">
        <v>54</v>
      </c>
      <c r="I324" s="1">
        <v>322</v>
      </c>
      <c r="J324" s="4">
        <v>18</v>
      </c>
      <c r="K324" s="30">
        <v>77.790000000000006</v>
      </c>
      <c r="L324" s="21">
        <v>143</v>
      </c>
    </row>
    <row r="325" spans="3:12">
      <c r="C325" s="16" t="s">
        <v>179</v>
      </c>
      <c r="D325" s="4">
        <v>44</v>
      </c>
      <c r="E325" s="11" t="s">
        <v>854</v>
      </c>
      <c r="F325" s="4">
        <v>54</v>
      </c>
      <c r="I325" s="1">
        <v>321</v>
      </c>
      <c r="J325" s="4">
        <v>18</v>
      </c>
      <c r="K325" s="30">
        <v>77.78</v>
      </c>
      <c r="L325" s="21">
        <v>143</v>
      </c>
    </row>
    <row r="326" spans="3:12">
      <c r="C326" s="17" t="s">
        <v>758</v>
      </c>
      <c r="D326" s="4">
        <v>43</v>
      </c>
      <c r="E326" s="11" t="s">
        <v>855</v>
      </c>
      <c r="F326" s="4">
        <v>54</v>
      </c>
      <c r="I326" s="1">
        <v>320</v>
      </c>
      <c r="J326" s="4">
        <v>18</v>
      </c>
      <c r="K326" s="30">
        <v>77.77</v>
      </c>
      <c r="L326" s="21">
        <v>143</v>
      </c>
    </row>
    <row r="327" spans="3:12">
      <c r="C327" s="18" t="s">
        <v>107</v>
      </c>
      <c r="D327" s="4">
        <v>43</v>
      </c>
      <c r="E327" s="11" t="s">
        <v>315</v>
      </c>
      <c r="F327" s="4">
        <v>54</v>
      </c>
      <c r="I327" s="1">
        <v>319</v>
      </c>
      <c r="J327" s="4">
        <v>17</v>
      </c>
      <c r="K327" s="30">
        <v>77.760000000000005</v>
      </c>
      <c r="L327" s="21">
        <v>143</v>
      </c>
    </row>
    <row r="328" spans="3:12">
      <c r="C328" s="18" t="s">
        <v>441</v>
      </c>
      <c r="D328" s="4">
        <v>43</v>
      </c>
      <c r="E328" s="11" t="s">
        <v>164</v>
      </c>
      <c r="F328" s="4">
        <v>54</v>
      </c>
      <c r="I328" s="1">
        <v>318</v>
      </c>
      <c r="J328" s="4">
        <v>17</v>
      </c>
      <c r="K328" s="30">
        <v>77.75</v>
      </c>
      <c r="L328" s="21">
        <v>143</v>
      </c>
    </row>
    <row r="329" spans="3:12">
      <c r="C329" s="18" t="s">
        <v>759</v>
      </c>
      <c r="D329" s="4">
        <v>43</v>
      </c>
      <c r="E329" s="11" t="s">
        <v>856</v>
      </c>
      <c r="F329" s="4">
        <v>53</v>
      </c>
      <c r="I329" s="1">
        <v>317</v>
      </c>
      <c r="J329" s="4">
        <v>17</v>
      </c>
      <c r="K329" s="30">
        <v>77.739999999999995</v>
      </c>
      <c r="L329" s="21">
        <v>143</v>
      </c>
    </row>
    <row r="330" spans="3:12">
      <c r="C330" s="18" t="s">
        <v>109</v>
      </c>
      <c r="D330" s="4">
        <v>43</v>
      </c>
      <c r="E330" s="11" t="s">
        <v>318</v>
      </c>
      <c r="F330" s="4">
        <v>53</v>
      </c>
      <c r="I330" s="1">
        <v>316</v>
      </c>
      <c r="J330" s="4">
        <v>17</v>
      </c>
      <c r="K330" s="30">
        <v>77.73</v>
      </c>
      <c r="L330" s="21">
        <v>143</v>
      </c>
    </row>
    <row r="331" spans="3:12">
      <c r="C331" s="18" t="s">
        <v>760</v>
      </c>
      <c r="D331" s="4">
        <v>43</v>
      </c>
      <c r="E331" s="11" t="s">
        <v>857</v>
      </c>
      <c r="F331" s="4">
        <v>53</v>
      </c>
      <c r="I331" s="1">
        <v>315</v>
      </c>
      <c r="J331" s="4">
        <v>16</v>
      </c>
      <c r="K331" s="30">
        <v>77.72</v>
      </c>
      <c r="L331" s="21">
        <v>143</v>
      </c>
    </row>
    <row r="332" spans="3:12">
      <c r="C332" s="18" t="s">
        <v>181</v>
      </c>
      <c r="D332" s="4">
        <v>43</v>
      </c>
      <c r="E332" s="11" t="s">
        <v>858</v>
      </c>
      <c r="F332" s="4">
        <v>53</v>
      </c>
      <c r="I332" s="1">
        <v>314</v>
      </c>
      <c r="J332" s="4">
        <v>16</v>
      </c>
      <c r="K332" s="30">
        <v>77.709999999999994</v>
      </c>
      <c r="L332" s="21">
        <v>143</v>
      </c>
    </row>
    <row r="333" spans="3:12">
      <c r="C333" s="18" t="s">
        <v>444</v>
      </c>
      <c r="D333" s="4">
        <v>42</v>
      </c>
      <c r="E333" s="11" t="s">
        <v>219</v>
      </c>
      <c r="F333" s="4">
        <v>53</v>
      </c>
      <c r="I333" s="1">
        <v>313</v>
      </c>
      <c r="J333" s="4">
        <v>16</v>
      </c>
      <c r="K333" s="30">
        <v>77.7</v>
      </c>
      <c r="L333" s="21">
        <v>143</v>
      </c>
    </row>
    <row r="334" spans="3:12">
      <c r="C334" s="18" t="s">
        <v>111</v>
      </c>
      <c r="D334" s="4">
        <v>42</v>
      </c>
      <c r="E334" s="11" t="s">
        <v>859</v>
      </c>
      <c r="F334" s="4">
        <v>53</v>
      </c>
      <c r="I334" s="1">
        <v>312</v>
      </c>
      <c r="J334" s="4">
        <v>16</v>
      </c>
      <c r="K334" s="30">
        <v>77.69</v>
      </c>
      <c r="L334" s="21">
        <v>143</v>
      </c>
    </row>
    <row r="335" spans="3:12">
      <c r="C335" s="18" t="s">
        <v>761</v>
      </c>
      <c r="D335" s="4">
        <v>42</v>
      </c>
      <c r="E335" s="11" t="s">
        <v>860</v>
      </c>
      <c r="F335" s="4">
        <v>53</v>
      </c>
      <c r="I335" s="1">
        <v>311</v>
      </c>
      <c r="J335" s="4">
        <v>15</v>
      </c>
      <c r="K335" s="30">
        <v>77.680000000000007</v>
      </c>
      <c r="L335" s="21">
        <v>143</v>
      </c>
    </row>
    <row r="336" spans="3:12">
      <c r="C336" s="18" t="s">
        <v>762</v>
      </c>
      <c r="D336" s="4">
        <v>42</v>
      </c>
      <c r="E336" s="11" t="s">
        <v>322</v>
      </c>
      <c r="F336" s="4">
        <v>53</v>
      </c>
      <c r="I336" s="1">
        <v>310</v>
      </c>
      <c r="J336" s="4">
        <v>15</v>
      </c>
      <c r="K336" s="30">
        <v>77.67</v>
      </c>
      <c r="L336" s="21">
        <v>143</v>
      </c>
    </row>
    <row r="337" spans="3:12">
      <c r="C337" s="18" t="s">
        <v>763</v>
      </c>
      <c r="D337" s="4">
        <v>42</v>
      </c>
      <c r="E337" s="11" t="s">
        <v>861</v>
      </c>
      <c r="F337" s="4">
        <v>52</v>
      </c>
      <c r="I337" s="1">
        <v>309</v>
      </c>
      <c r="J337" s="4">
        <v>15</v>
      </c>
      <c r="K337" s="30">
        <v>77.66</v>
      </c>
      <c r="L337" s="21">
        <v>143</v>
      </c>
    </row>
    <row r="338" spans="3:12">
      <c r="C338" s="18" t="s">
        <v>113</v>
      </c>
      <c r="D338" s="4">
        <v>42</v>
      </c>
      <c r="E338" s="11" t="s">
        <v>862</v>
      </c>
      <c r="F338" s="4">
        <v>52</v>
      </c>
      <c r="I338" s="1">
        <v>308</v>
      </c>
      <c r="J338" s="4">
        <v>15</v>
      </c>
      <c r="K338" s="30">
        <v>77.650000000000006</v>
      </c>
      <c r="L338" s="21">
        <v>143</v>
      </c>
    </row>
    <row r="339" spans="3:12">
      <c r="C339" s="18" t="s">
        <v>183</v>
      </c>
      <c r="D339" s="4">
        <v>42</v>
      </c>
      <c r="E339" s="11" t="s">
        <v>325</v>
      </c>
      <c r="F339" s="4">
        <v>52</v>
      </c>
      <c r="I339" s="1">
        <v>307</v>
      </c>
      <c r="J339" s="4">
        <v>14</v>
      </c>
      <c r="K339" s="30">
        <v>77.64</v>
      </c>
      <c r="L339" s="21">
        <v>143</v>
      </c>
    </row>
    <row r="340" spans="3:12">
      <c r="C340" s="18" t="s">
        <v>764</v>
      </c>
      <c r="D340" s="4">
        <v>41</v>
      </c>
      <c r="E340" s="11" t="s">
        <v>863</v>
      </c>
      <c r="F340" s="4">
        <v>52</v>
      </c>
      <c r="I340" s="1">
        <v>306</v>
      </c>
      <c r="J340" s="4">
        <v>14</v>
      </c>
      <c r="K340" s="30">
        <v>77.63</v>
      </c>
      <c r="L340" s="21">
        <v>143</v>
      </c>
    </row>
    <row r="341" spans="3:12">
      <c r="C341" s="18" t="s">
        <v>765</v>
      </c>
      <c r="D341" s="4">
        <v>41</v>
      </c>
      <c r="E341" s="11" t="s">
        <v>864</v>
      </c>
      <c r="F341" s="4">
        <v>52</v>
      </c>
      <c r="I341" s="1">
        <v>305</v>
      </c>
      <c r="J341" s="4">
        <v>14</v>
      </c>
      <c r="K341" s="30">
        <v>77.62</v>
      </c>
      <c r="L341" s="21">
        <v>143</v>
      </c>
    </row>
    <row r="342" spans="3:12">
      <c r="C342" s="18" t="s">
        <v>115</v>
      </c>
      <c r="D342" s="4">
        <v>41</v>
      </c>
      <c r="E342" s="11" t="s">
        <v>221</v>
      </c>
      <c r="F342" s="4">
        <v>52</v>
      </c>
      <c r="I342" s="1">
        <v>304</v>
      </c>
      <c r="J342" s="4">
        <v>14</v>
      </c>
      <c r="K342" s="30">
        <v>77.61</v>
      </c>
      <c r="L342" s="21">
        <v>143</v>
      </c>
    </row>
    <row r="343" spans="3:12">
      <c r="C343" s="18" t="s">
        <v>449</v>
      </c>
      <c r="D343" s="4">
        <v>41</v>
      </c>
      <c r="E343" s="11" t="s">
        <v>865</v>
      </c>
      <c r="F343" s="4">
        <v>52</v>
      </c>
      <c r="I343" s="1">
        <v>303</v>
      </c>
      <c r="J343" s="4">
        <v>13</v>
      </c>
      <c r="K343" s="30">
        <v>77.599999999999994</v>
      </c>
      <c r="L343" s="21">
        <v>143</v>
      </c>
    </row>
    <row r="344" spans="3:12">
      <c r="C344" s="18" t="s">
        <v>766</v>
      </c>
      <c r="D344" s="4">
        <v>41</v>
      </c>
      <c r="E344" s="11" t="s">
        <v>166</v>
      </c>
      <c r="F344" s="4">
        <v>52</v>
      </c>
      <c r="I344" s="1">
        <v>302</v>
      </c>
      <c r="J344" s="4">
        <v>13</v>
      </c>
      <c r="K344" s="30">
        <v>77.59</v>
      </c>
      <c r="L344" s="21">
        <v>143</v>
      </c>
    </row>
    <row r="345" spans="3:12">
      <c r="C345" s="18" t="s">
        <v>767</v>
      </c>
      <c r="D345" s="4">
        <v>41</v>
      </c>
      <c r="E345" s="11" t="s">
        <v>330</v>
      </c>
      <c r="F345" s="4">
        <v>51</v>
      </c>
      <c r="I345" s="1">
        <v>301</v>
      </c>
      <c r="J345" s="4">
        <v>13</v>
      </c>
      <c r="K345" s="30">
        <v>77.58</v>
      </c>
      <c r="L345" s="21">
        <v>143</v>
      </c>
    </row>
    <row r="346" spans="3:12">
      <c r="C346" s="18" t="s">
        <v>117</v>
      </c>
      <c r="D346" s="4">
        <v>41</v>
      </c>
      <c r="E346" s="11" t="s">
        <v>866</v>
      </c>
      <c r="F346" s="4">
        <v>51</v>
      </c>
      <c r="I346" s="1">
        <v>300</v>
      </c>
      <c r="J346" s="4">
        <v>13</v>
      </c>
      <c r="K346" s="30">
        <v>77.569999999999993</v>
      </c>
      <c r="L346" s="21">
        <v>143</v>
      </c>
    </row>
    <row r="347" spans="3:12">
      <c r="C347" s="18" t="s">
        <v>768</v>
      </c>
      <c r="D347" s="4">
        <v>40</v>
      </c>
      <c r="E347" s="11" t="s">
        <v>867</v>
      </c>
      <c r="F347" s="4">
        <v>51</v>
      </c>
      <c r="I347" s="1">
        <v>299</v>
      </c>
      <c r="J347" s="4">
        <v>12</v>
      </c>
      <c r="K347" s="30">
        <v>77.56</v>
      </c>
      <c r="L347" s="21">
        <v>143</v>
      </c>
    </row>
    <row r="348" spans="3:12">
      <c r="C348" s="18" t="s">
        <v>769</v>
      </c>
      <c r="D348" s="4">
        <v>40</v>
      </c>
      <c r="E348" s="11" t="s">
        <v>332</v>
      </c>
      <c r="F348" s="4">
        <v>51</v>
      </c>
      <c r="I348" s="1">
        <v>298</v>
      </c>
      <c r="J348" s="4">
        <v>12</v>
      </c>
      <c r="K348" s="30">
        <v>77.55</v>
      </c>
      <c r="L348" s="21">
        <v>143</v>
      </c>
    </row>
    <row r="349" spans="3:12">
      <c r="C349" s="18" t="s">
        <v>452</v>
      </c>
      <c r="D349" s="4">
        <v>40</v>
      </c>
      <c r="E349" s="11" t="s">
        <v>868</v>
      </c>
      <c r="F349" s="4">
        <v>51</v>
      </c>
      <c r="I349" s="1">
        <v>297</v>
      </c>
      <c r="J349" s="4">
        <v>12</v>
      </c>
      <c r="K349" s="30">
        <v>77.540000000000006</v>
      </c>
      <c r="L349" s="21">
        <v>143</v>
      </c>
    </row>
    <row r="350" spans="3:12">
      <c r="C350" s="18" t="s">
        <v>119</v>
      </c>
      <c r="D350" s="4">
        <v>40</v>
      </c>
      <c r="E350" s="11" t="s">
        <v>869</v>
      </c>
      <c r="F350" s="4">
        <v>51</v>
      </c>
      <c r="I350" s="1">
        <v>296</v>
      </c>
      <c r="J350" s="4">
        <v>12</v>
      </c>
      <c r="K350" s="30">
        <v>77.53</v>
      </c>
      <c r="L350" s="21">
        <v>143</v>
      </c>
    </row>
    <row r="351" spans="3:12">
      <c r="C351" s="18" t="s">
        <v>770</v>
      </c>
      <c r="D351" s="4">
        <v>40</v>
      </c>
      <c r="E351" s="11" t="s">
        <v>505</v>
      </c>
      <c r="F351" s="4">
        <v>51</v>
      </c>
      <c r="I351" s="1">
        <v>295</v>
      </c>
      <c r="J351" s="4">
        <v>11</v>
      </c>
      <c r="K351" s="30">
        <v>77.52</v>
      </c>
      <c r="L351" s="21">
        <v>143</v>
      </c>
    </row>
    <row r="352" spans="3:12">
      <c r="C352" s="18" t="s">
        <v>771</v>
      </c>
      <c r="D352" s="4">
        <v>40</v>
      </c>
      <c r="E352" s="11" t="s">
        <v>168</v>
      </c>
      <c r="F352" s="4">
        <v>51</v>
      </c>
      <c r="I352" s="1">
        <v>294</v>
      </c>
      <c r="J352" s="4">
        <v>11</v>
      </c>
      <c r="K352" s="30">
        <v>77.510000000000005</v>
      </c>
      <c r="L352" s="21">
        <v>143</v>
      </c>
    </row>
    <row r="353" spans="3:12">
      <c r="C353" s="18" t="s">
        <v>186</v>
      </c>
      <c r="D353" s="4">
        <v>40</v>
      </c>
      <c r="E353" s="11" t="s">
        <v>870</v>
      </c>
      <c r="F353" s="4">
        <v>50</v>
      </c>
      <c r="I353" s="1">
        <v>293</v>
      </c>
      <c r="J353" s="4">
        <v>11</v>
      </c>
      <c r="K353" s="30">
        <v>77.5</v>
      </c>
      <c r="L353" s="21">
        <v>143</v>
      </c>
    </row>
    <row r="354" spans="3:12">
      <c r="C354" s="18" t="s">
        <v>772</v>
      </c>
      <c r="D354" s="4">
        <v>39</v>
      </c>
      <c r="E354" s="11" t="s">
        <v>871</v>
      </c>
      <c r="F354" s="4">
        <v>50</v>
      </c>
      <c r="I354" s="1">
        <v>292</v>
      </c>
      <c r="J354" s="4">
        <v>11</v>
      </c>
      <c r="K354" s="30">
        <v>77.489999999999995</v>
      </c>
      <c r="L354" s="21">
        <v>142</v>
      </c>
    </row>
    <row r="355" spans="3:12">
      <c r="C355" s="18" t="s">
        <v>121</v>
      </c>
      <c r="D355" s="4">
        <v>39</v>
      </c>
      <c r="E355" s="11" t="s">
        <v>336</v>
      </c>
      <c r="F355" s="4">
        <v>50</v>
      </c>
      <c r="I355" s="1">
        <v>291</v>
      </c>
      <c r="J355" s="4">
        <v>10</v>
      </c>
      <c r="K355" s="30">
        <v>77.48</v>
      </c>
      <c r="L355" s="21">
        <v>142</v>
      </c>
    </row>
    <row r="356" spans="3:12">
      <c r="C356" s="18" t="s">
        <v>773</v>
      </c>
      <c r="D356" s="4">
        <v>39</v>
      </c>
      <c r="E356" s="11" t="s">
        <v>872</v>
      </c>
      <c r="F356" s="4">
        <v>50</v>
      </c>
      <c r="I356" s="1">
        <v>290</v>
      </c>
      <c r="J356" s="4">
        <v>10</v>
      </c>
      <c r="K356" s="30">
        <v>77.47</v>
      </c>
      <c r="L356" s="21">
        <v>142</v>
      </c>
    </row>
    <row r="357" spans="3:12">
      <c r="C357" s="18" t="s">
        <v>774</v>
      </c>
      <c r="D357" s="4">
        <v>39</v>
      </c>
      <c r="E357" s="11" t="s">
        <v>873</v>
      </c>
      <c r="F357" s="4">
        <v>50</v>
      </c>
      <c r="I357" s="1">
        <v>289</v>
      </c>
      <c r="J357" s="4">
        <v>10</v>
      </c>
      <c r="K357" s="30">
        <v>77.459999999999994</v>
      </c>
      <c r="L357" s="21">
        <v>142</v>
      </c>
    </row>
    <row r="358" spans="3:12">
      <c r="C358" s="18" t="s">
        <v>775</v>
      </c>
      <c r="D358" s="4">
        <v>39</v>
      </c>
      <c r="E358" s="11" t="s">
        <v>874</v>
      </c>
      <c r="F358" s="4">
        <v>50</v>
      </c>
      <c r="I358" s="1">
        <v>288</v>
      </c>
      <c r="J358" s="4">
        <v>10</v>
      </c>
      <c r="K358" s="30">
        <v>77.45</v>
      </c>
      <c r="L358" s="21">
        <v>142</v>
      </c>
    </row>
    <row r="359" spans="3:12">
      <c r="C359" s="18" t="s">
        <v>123</v>
      </c>
      <c r="D359" s="4">
        <v>39</v>
      </c>
      <c r="E359" s="11" t="s">
        <v>339</v>
      </c>
      <c r="F359" s="4">
        <v>50</v>
      </c>
      <c r="I359" s="1">
        <v>287</v>
      </c>
      <c r="J359" s="4">
        <v>9</v>
      </c>
      <c r="K359" s="30">
        <v>77.44</v>
      </c>
      <c r="L359" s="21">
        <v>142</v>
      </c>
    </row>
    <row r="360" spans="3:12">
      <c r="C360" s="18" t="s">
        <v>188</v>
      </c>
      <c r="D360" s="4">
        <v>39</v>
      </c>
      <c r="E360" s="11" t="s">
        <v>170</v>
      </c>
      <c r="F360" s="4">
        <v>50</v>
      </c>
      <c r="I360" s="1">
        <v>286</v>
      </c>
      <c r="J360" s="4">
        <v>9</v>
      </c>
      <c r="K360" s="30">
        <v>77.430000000000007</v>
      </c>
      <c r="L360" s="21">
        <v>142</v>
      </c>
    </row>
    <row r="361" spans="3:12">
      <c r="C361" s="18" t="s">
        <v>456</v>
      </c>
      <c r="D361" s="4">
        <v>38</v>
      </c>
      <c r="E361" s="11" t="s">
        <v>875</v>
      </c>
      <c r="F361" s="4">
        <v>49</v>
      </c>
      <c r="I361" s="1">
        <v>285</v>
      </c>
      <c r="J361" s="4">
        <v>9</v>
      </c>
      <c r="K361" s="30">
        <v>77.42</v>
      </c>
      <c r="L361" s="21">
        <v>142</v>
      </c>
    </row>
    <row r="362" spans="3:12">
      <c r="C362" s="18" t="s">
        <v>776</v>
      </c>
      <c r="D362" s="4">
        <v>38</v>
      </c>
      <c r="E362" s="11" t="s">
        <v>224</v>
      </c>
      <c r="F362" s="4">
        <v>49</v>
      </c>
      <c r="I362" s="1">
        <v>284</v>
      </c>
      <c r="J362" s="4">
        <v>9</v>
      </c>
      <c r="K362" s="30">
        <v>77.41</v>
      </c>
      <c r="L362" s="21">
        <v>142</v>
      </c>
    </row>
    <row r="363" spans="3:12">
      <c r="C363" s="18" t="s">
        <v>777</v>
      </c>
      <c r="D363" s="4">
        <v>38</v>
      </c>
      <c r="E363" s="11" t="s">
        <v>876</v>
      </c>
      <c r="F363" s="4">
        <v>49</v>
      </c>
      <c r="I363" s="1">
        <v>283</v>
      </c>
      <c r="J363" s="4">
        <v>8</v>
      </c>
      <c r="K363" s="30">
        <v>77.400000000000006</v>
      </c>
      <c r="L363" s="21">
        <v>142</v>
      </c>
    </row>
    <row r="364" spans="3:12">
      <c r="C364" s="18" t="s">
        <v>125</v>
      </c>
      <c r="D364" s="4">
        <v>38</v>
      </c>
      <c r="E364" s="11" t="s">
        <v>877</v>
      </c>
      <c r="F364" s="4">
        <v>49</v>
      </c>
      <c r="I364" s="1">
        <v>282</v>
      </c>
      <c r="J364" s="4">
        <v>8</v>
      </c>
      <c r="K364" s="30">
        <v>77.39</v>
      </c>
      <c r="L364" s="21">
        <v>142</v>
      </c>
    </row>
    <row r="365" spans="3:12">
      <c r="C365" s="18" t="s">
        <v>778</v>
      </c>
      <c r="D365" s="4">
        <v>38</v>
      </c>
      <c r="E365" s="11" t="s">
        <v>878</v>
      </c>
      <c r="F365" s="4">
        <v>49</v>
      </c>
      <c r="I365" s="1">
        <v>281</v>
      </c>
      <c r="J365" s="4">
        <v>8</v>
      </c>
      <c r="K365" s="30">
        <v>77.38</v>
      </c>
      <c r="L365" s="21">
        <v>142</v>
      </c>
    </row>
    <row r="366" spans="3:12">
      <c r="C366" s="18" t="s">
        <v>779</v>
      </c>
      <c r="D366" s="4">
        <v>38</v>
      </c>
      <c r="E366" s="11" t="s">
        <v>342</v>
      </c>
      <c r="F366" s="4">
        <v>49</v>
      </c>
      <c r="I366" s="1">
        <v>280</v>
      </c>
      <c r="J366" s="4">
        <v>8</v>
      </c>
      <c r="K366" s="30">
        <v>77.37</v>
      </c>
      <c r="L366" s="21">
        <v>142</v>
      </c>
    </row>
    <row r="367" spans="3:12">
      <c r="C367" s="18" t="s">
        <v>459</v>
      </c>
      <c r="D367" s="4">
        <v>38</v>
      </c>
      <c r="E367" s="11" t="s">
        <v>879</v>
      </c>
      <c r="F367" s="4">
        <v>49</v>
      </c>
      <c r="I367" s="1">
        <v>279</v>
      </c>
      <c r="J367" s="4">
        <v>7</v>
      </c>
      <c r="K367" s="30">
        <v>77.36</v>
      </c>
      <c r="L367" s="21">
        <v>142</v>
      </c>
    </row>
    <row r="368" spans="3:12">
      <c r="C368" s="18" t="s">
        <v>127</v>
      </c>
      <c r="D368" s="4">
        <v>38</v>
      </c>
      <c r="E368" s="11" t="s">
        <v>171</v>
      </c>
      <c r="F368" s="4">
        <v>49</v>
      </c>
      <c r="I368" s="1">
        <v>278</v>
      </c>
      <c r="J368" s="4">
        <v>7</v>
      </c>
      <c r="K368" s="30">
        <v>77.349999999999994</v>
      </c>
      <c r="L368" s="21">
        <v>142</v>
      </c>
    </row>
    <row r="369" spans="3:12">
      <c r="C369" s="18" t="s">
        <v>780</v>
      </c>
      <c r="D369" s="4">
        <v>37</v>
      </c>
      <c r="E369" s="11" t="s">
        <v>344</v>
      </c>
      <c r="F369" s="4">
        <v>48</v>
      </c>
      <c r="I369" s="1">
        <v>277</v>
      </c>
      <c r="J369" s="4">
        <v>7</v>
      </c>
      <c r="K369" s="30">
        <v>77.34</v>
      </c>
      <c r="L369" s="21">
        <v>142</v>
      </c>
    </row>
    <row r="370" spans="3:12">
      <c r="C370" s="18" t="s">
        <v>781</v>
      </c>
      <c r="D370" s="4">
        <v>37</v>
      </c>
      <c r="E370" s="11" t="s">
        <v>880</v>
      </c>
      <c r="F370" s="4">
        <v>48</v>
      </c>
      <c r="I370" s="1">
        <v>276</v>
      </c>
      <c r="J370" s="4">
        <v>7</v>
      </c>
      <c r="K370" s="30">
        <v>77.33</v>
      </c>
      <c r="L370" s="21">
        <v>142</v>
      </c>
    </row>
    <row r="371" spans="3:12">
      <c r="C371" s="18" t="s">
        <v>782</v>
      </c>
      <c r="D371" s="4">
        <v>37</v>
      </c>
      <c r="E371" s="11" t="s">
        <v>881</v>
      </c>
      <c r="F371" s="4">
        <v>48</v>
      </c>
      <c r="I371" s="1">
        <v>275</v>
      </c>
      <c r="J371" s="4">
        <v>6</v>
      </c>
      <c r="K371" s="30">
        <v>77.319999999999993</v>
      </c>
      <c r="L371" s="21">
        <v>142</v>
      </c>
    </row>
    <row r="372" spans="3:12">
      <c r="C372" s="18" t="s">
        <v>129</v>
      </c>
      <c r="D372" s="4">
        <v>37</v>
      </c>
      <c r="E372" s="11" t="s">
        <v>226</v>
      </c>
      <c r="F372" s="4">
        <v>48</v>
      </c>
      <c r="I372" s="1">
        <v>274</v>
      </c>
      <c r="J372" s="4">
        <v>6</v>
      </c>
      <c r="K372" s="30">
        <v>77.31</v>
      </c>
      <c r="L372" s="21">
        <v>142</v>
      </c>
    </row>
    <row r="373" spans="3:12">
      <c r="C373" s="18" t="s">
        <v>462</v>
      </c>
      <c r="D373" s="4">
        <v>37</v>
      </c>
      <c r="E373" s="11" t="s">
        <v>346</v>
      </c>
      <c r="F373" s="4">
        <v>48</v>
      </c>
      <c r="I373" s="1">
        <v>273</v>
      </c>
      <c r="J373" s="4">
        <v>6</v>
      </c>
      <c r="K373" s="30">
        <v>77.3</v>
      </c>
      <c r="L373" s="21">
        <v>142</v>
      </c>
    </row>
    <row r="374" spans="3:12">
      <c r="C374" s="18" t="s">
        <v>783</v>
      </c>
      <c r="D374" s="4">
        <v>37</v>
      </c>
      <c r="E374" s="11" t="s">
        <v>882</v>
      </c>
      <c r="F374" s="4">
        <v>48</v>
      </c>
      <c r="I374" s="1">
        <v>272</v>
      </c>
      <c r="J374" s="4">
        <v>6</v>
      </c>
      <c r="K374" s="30">
        <v>77.290000000000006</v>
      </c>
      <c r="L374" s="21">
        <v>142</v>
      </c>
    </row>
    <row r="375" spans="3:12">
      <c r="C375" s="18" t="s">
        <v>784</v>
      </c>
      <c r="D375" s="4">
        <v>37</v>
      </c>
      <c r="E375" s="11" t="s">
        <v>883</v>
      </c>
      <c r="F375" s="4">
        <v>48</v>
      </c>
      <c r="I375" s="1">
        <v>271</v>
      </c>
      <c r="J375" s="4">
        <v>5</v>
      </c>
      <c r="K375" s="30">
        <v>77.28</v>
      </c>
      <c r="L375" s="21">
        <v>142</v>
      </c>
    </row>
    <row r="376" spans="3:12">
      <c r="C376" s="18" t="s">
        <v>191</v>
      </c>
      <c r="D376" s="4">
        <v>37</v>
      </c>
      <c r="E376" s="11" t="s">
        <v>348</v>
      </c>
      <c r="F376" s="4">
        <v>48</v>
      </c>
      <c r="I376" s="1">
        <v>270</v>
      </c>
      <c r="J376" s="4">
        <v>5</v>
      </c>
      <c r="K376" s="30">
        <v>77.27</v>
      </c>
      <c r="L376" s="21">
        <v>142</v>
      </c>
    </row>
    <row r="377" spans="3:12">
      <c r="C377" s="18" t="s">
        <v>131</v>
      </c>
      <c r="D377" s="4">
        <v>36</v>
      </c>
      <c r="E377" s="11" t="s">
        <v>173</v>
      </c>
      <c r="F377" s="4">
        <v>48</v>
      </c>
      <c r="I377" s="1">
        <v>269</v>
      </c>
      <c r="J377" s="4">
        <v>5</v>
      </c>
      <c r="K377" s="30">
        <v>77.260000000000005</v>
      </c>
      <c r="L377" s="21">
        <v>142</v>
      </c>
    </row>
    <row r="378" spans="3:12">
      <c r="C378" s="18" t="s">
        <v>785</v>
      </c>
      <c r="D378" s="4">
        <v>36</v>
      </c>
      <c r="E378" s="11" t="s">
        <v>512</v>
      </c>
      <c r="F378" s="4">
        <v>47</v>
      </c>
      <c r="I378" s="1">
        <v>268</v>
      </c>
      <c r="J378" s="4">
        <v>5</v>
      </c>
      <c r="K378" s="30">
        <v>77.25</v>
      </c>
      <c r="L378" s="21">
        <v>142</v>
      </c>
    </row>
    <row r="379" spans="3:12">
      <c r="C379" s="18" t="s">
        <v>465</v>
      </c>
      <c r="D379" s="4">
        <v>36</v>
      </c>
      <c r="E379" s="11" t="s">
        <v>884</v>
      </c>
      <c r="F379" s="4">
        <v>47</v>
      </c>
      <c r="I379" s="1">
        <v>267</v>
      </c>
      <c r="J379" s="4">
        <v>4</v>
      </c>
      <c r="K379" s="30">
        <v>77.239999999999995</v>
      </c>
      <c r="L379" s="21">
        <v>142</v>
      </c>
    </row>
    <row r="380" spans="3:12">
      <c r="C380" s="18" t="s">
        <v>786</v>
      </c>
      <c r="D380" s="4">
        <v>36</v>
      </c>
      <c r="E380" s="11" t="s">
        <v>351</v>
      </c>
      <c r="F380" s="4">
        <v>47</v>
      </c>
      <c r="I380" s="1">
        <v>266</v>
      </c>
      <c r="J380" s="4">
        <v>4</v>
      </c>
      <c r="K380" s="30">
        <v>77.23</v>
      </c>
      <c r="L380" s="21">
        <v>142</v>
      </c>
    </row>
    <row r="381" spans="3:12">
      <c r="C381" s="18" t="s">
        <v>787</v>
      </c>
      <c r="D381" s="4">
        <v>36</v>
      </c>
      <c r="E381" s="11" t="s">
        <v>885</v>
      </c>
      <c r="F381" s="4">
        <v>47</v>
      </c>
      <c r="I381" s="1">
        <v>265</v>
      </c>
      <c r="J381" s="4">
        <v>4</v>
      </c>
      <c r="K381" s="30">
        <v>77.22</v>
      </c>
      <c r="L381" s="21">
        <v>142</v>
      </c>
    </row>
    <row r="382" spans="3:12">
      <c r="C382" s="18" t="s">
        <v>788</v>
      </c>
      <c r="D382" s="4">
        <v>36</v>
      </c>
      <c r="E382" s="11" t="s">
        <v>228</v>
      </c>
      <c r="F382" s="4">
        <v>47</v>
      </c>
      <c r="I382" s="1">
        <v>264</v>
      </c>
      <c r="J382" s="4">
        <v>4</v>
      </c>
      <c r="K382" s="30">
        <v>77.209999999999994</v>
      </c>
      <c r="L382" s="21">
        <v>142</v>
      </c>
    </row>
    <row r="383" spans="3:12">
      <c r="C383" s="18" t="s">
        <v>133</v>
      </c>
      <c r="D383" s="4">
        <v>36</v>
      </c>
      <c r="E383" s="11" t="s">
        <v>353</v>
      </c>
      <c r="F383" s="4">
        <v>47</v>
      </c>
      <c r="I383" s="1">
        <v>263</v>
      </c>
      <c r="J383" s="4">
        <v>3</v>
      </c>
      <c r="K383" s="30">
        <v>77.2</v>
      </c>
      <c r="L383" s="21">
        <v>142</v>
      </c>
    </row>
    <row r="384" spans="3:12">
      <c r="C384" s="18" t="s">
        <v>789</v>
      </c>
      <c r="D384" s="4">
        <v>36</v>
      </c>
      <c r="E384" s="11" t="s">
        <v>886</v>
      </c>
      <c r="F384" s="4">
        <v>47</v>
      </c>
      <c r="I384" s="1">
        <v>262</v>
      </c>
      <c r="J384" s="4">
        <v>3</v>
      </c>
      <c r="K384" s="30">
        <v>77.19</v>
      </c>
      <c r="L384" s="21">
        <v>142</v>
      </c>
    </row>
    <row r="385" spans="3:12">
      <c r="C385" s="18" t="s">
        <v>193</v>
      </c>
      <c r="D385" s="4">
        <v>36</v>
      </c>
      <c r="E385" s="11" t="s">
        <v>887</v>
      </c>
      <c r="F385" s="4">
        <v>47</v>
      </c>
      <c r="I385" s="1">
        <v>261</v>
      </c>
      <c r="J385" s="4">
        <v>3</v>
      </c>
      <c r="K385" s="30">
        <v>77.180000000000007</v>
      </c>
      <c r="L385" s="21">
        <v>142</v>
      </c>
    </row>
    <row r="386" spans="3:12">
      <c r="C386" s="18" t="s">
        <v>790</v>
      </c>
      <c r="D386" s="4">
        <v>35</v>
      </c>
      <c r="E386" s="11" t="s">
        <v>175</v>
      </c>
      <c r="F386" s="4">
        <v>47</v>
      </c>
      <c r="I386" s="1">
        <v>260</v>
      </c>
      <c r="J386" s="4">
        <v>3</v>
      </c>
      <c r="K386" s="30">
        <v>77.17</v>
      </c>
      <c r="L386" s="21">
        <v>142</v>
      </c>
    </row>
    <row r="387" spans="3:12">
      <c r="C387" s="18" t="s">
        <v>791</v>
      </c>
      <c r="D387" s="4">
        <v>35</v>
      </c>
      <c r="E387" s="11" t="s">
        <v>355</v>
      </c>
      <c r="F387" s="4">
        <v>46</v>
      </c>
      <c r="I387" s="1">
        <v>259</v>
      </c>
      <c r="J387" s="4">
        <v>2</v>
      </c>
      <c r="K387" s="30">
        <v>77.16</v>
      </c>
      <c r="L387" s="21">
        <v>142</v>
      </c>
    </row>
    <row r="388" spans="3:12">
      <c r="C388" s="18" t="s">
        <v>792</v>
      </c>
      <c r="D388" s="4">
        <v>35</v>
      </c>
      <c r="E388" s="11" t="s">
        <v>888</v>
      </c>
      <c r="F388" s="4">
        <v>46</v>
      </c>
      <c r="I388" s="1">
        <v>258</v>
      </c>
      <c r="J388" s="4">
        <v>2</v>
      </c>
      <c r="K388" s="30">
        <v>77.150000000000006</v>
      </c>
      <c r="L388" s="21">
        <v>142</v>
      </c>
    </row>
    <row r="389" spans="3:12">
      <c r="C389" s="18" t="s">
        <v>135</v>
      </c>
      <c r="D389" s="4">
        <v>35</v>
      </c>
      <c r="E389" s="11" t="s">
        <v>889</v>
      </c>
      <c r="F389" s="4">
        <v>46</v>
      </c>
      <c r="I389" s="1">
        <v>257</v>
      </c>
      <c r="J389" s="4">
        <v>2</v>
      </c>
      <c r="K389" s="30">
        <v>77.14</v>
      </c>
      <c r="L389" s="21">
        <v>142</v>
      </c>
    </row>
    <row r="390" spans="3:12">
      <c r="C390" s="18" t="s">
        <v>793</v>
      </c>
      <c r="D390" s="4">
        <v>35</v>
      </c>
      <c r="E390" s="11" t="s">
        <v>357</v>
      </c>
      <c r="F390" s="4">
        <v>46</v>
      </c>
      <c r="I390" s="1">
        <v>256</v>
      </c>
      <c r="J390" s="4">
        <v>2</v>
      </c>
      <c r="K390" s="30">
        <v>77.13</v>
      </c>
      <c r="L390" s="21">
        <v>142</v>
      </c>
    </row>
    <row r="391" spans="3:12">
      <c r="C391" s="18" t="s">
        <v>469</v>
      </c>
      <c r="D391" s="4">
        <v>35</v>
      </c>
      <c r="E391" s="11" t="s">
        <v>890</v>
      </c>
      <c r="F391" s="4">
        <v>46</v>
      </c>
      <c r="I391" s="1">
        <v>255</v>
      </c>
      <c r="J391" s="4">
        <v>1</v>
      </c>
      <c r="K391" s="30">
        <v>77.12</v>
      </c>
      <c r="L391" s="21">
        <v>142</v>
      </c>
    </row>
    <row r="392" spans="3:12">
      <c r="C392" s="18" t="s">
        <v>794</v>
      </c>
      <c r="D392" s="4">
        <v>35</v>
      </c>
      <c r="E392" s="11" t="s">
        <v>230</v>
      </c>
      <c r="F392" s="4">
        <v>46</v>
      </c>
      <c r="I392" s="1">
        <v>254</v>
      </c>
      <c r="J392" s="4">
        <v>1</v>
      </c>
      <c r="K392" s="30">
        <v>77.11</v>
      </c>
      <c r="L392" s="21">
        <v>142</v>
      </c>
    </row>
    <row r="393" spans="3:12">
      <c r="C393" s="18" t="s">
        <v>795</v>
      </c>
      <c r="D393" s="4">
        <v>35</v>
      </c>
      <c r="E393" s="11" t="s">
        <v>891</v>
      </c>
      <c r="F393" s="4">
        <v>46</v>
      </c>
      <c r="I393" s="1">
        <v>253</v>
      </c>
      <c r="J393" s="4">
        <v>1</v>
      </c>
      <c r="K393" s="30">
        <v>77.099999999999994</v>
      </c>
      <c r="L393" s="21">
        <v>142</v>
      </c>
    </row>
    <row r="394" spans="3:12">
      <c r="C394" s="18" t="s">
        <v>796</v>
      </c>
      <c r="D394" s="4">
        <v>34</v>
      </c>
      <c r="E394" s="11" t="s">
        <v>359</v>
      </c>
      <c r="F394" s="4">
        <v>46</v>
      </c>
      <c r="I394" s="1">
        <v>252</v>
      </c>
      <c r="J394" s="4">
        <v>1</v>
      </c>
      <c r="K394" s="30">
        <v>77.09</v>
      </c>
      <c r="L394" s="21">
        <v>142</v>
      </c>
    </row>
    <row r="395" spans="3:12">
      <c r="C395" s="18" t="s">
        <v>137</v>
      </c>
      <c r="D395" s="4">
        <v>34</v>
      </c>
      <c r="E395" s="11" t="s">
        <v>176</v>
      </c>
      <c r="F395" s="4">
        <v>46</v>
      </c>
      <c r="I395" s="1">
        <v>251</v>
      </c>
      <c r="J395" s="1">
        <v>0</v>
      </c>
      <c r="K395" s="30">
        <v>77.08</v>
      </c>
      <c r="L395" s="21">
        <v>142</v>
      </c>
    </row>
    <row r="396" spans="3:12">
      <c r="C396" s="18" t="s">
        <v>797</v>
      </c>
      <c r="D396" s="4">
        <v>34</v>
      </c>
      <c r="E396" s="11" t="s">
        <v>517</v>
      </c>
      <c r="F396" s="4">
        <v>45</v>
      </c>
      <c r="I396" s="1">
        <v>250</v>
      </c>
      <c r="J396" s="1">
        <v>0</v>
      </c>
      <c r="K396" s="30">
        <v>77.069999999999993</v>
      </c>
      <c r="L396" s="21">
        <v>142</v>
      </c>
    </row>
    <row r="397" spans="3:12">
      <c r="C397" s="18" t="s">
        <v>471</v>
      </c>
      <c r="D397" s="4">
        <v>34</v>
      </c>
      <c r="E397" s="11" t="s">
        <v>892</v>
      </c>
      <c r="F397" s="4">
        <v>45</v>
      </c>
      <c r="I397" s="1">
        <v>249</v>
      </c>
      <c r="J397" s="1">
        <v>0</v>
      </c>
      <c r="K397" s="30">
        <v>77.06</v>
      </c>
      <c r="L397" s="21">
        <v>142</v>
      </c>
    </row>
    <row r="398" spans="3:12">
      <c r="C398" s="18" t="s">
        <v>798</v>
      </c>
      <c r="D398" s="4">
        <v>34</v>
      </c>
      <c r="E398" s="11" t="s">
        <v>361</v>
      </c>
      <c r="F398" s="4">
        <v>45</v>
      </c>
      <c r="I398" s="1">
        <v>248</v>
      </c>
      <c r="J398" s="1">
        <v>0</v>
      </c>
      <c r="K398" s="30">
        <v>77.05</v>
      </c>
      <c r="L398" s="21">
        <v>142</v>
      </c>
    </row>
    <row r="399" spans="3:12">
      <c r="C399" s="18" t="s">
        <v>799</v>
      </c>
      <c r="D399" s="4">
        <v>34</v>
      </c>
      <c r="E399" s="11" t="s">
        <v>893</v>
      </c>
      <c r="F399" s="4">
        <v>45</v>
      </c>
      <c r="I399" s="1">
        <v>247</v>
      </c>
      <c r="J399" s="1">
        <v>0</v>
      </c>
      <c r="K399" s="30">
        <v>77.040000000000006</v>
      </c>
      <c r="L399" s="21">
        <v>142</v>
      </c>
    </row>
    <row r="400" spans="3:12">
      <c r="C400" s="18" t="s">
        <v>800</v>
      </c>
      <c r="D400" s="4">
        <v>34</v>
      </c>
      <c r="E400" s="11" t="s">
        <v>894</v>
      </c>
      <c r="F400" s="4">
        <v>45</v>
      </c>
      <c r="I400" s="1">
        <v>246</v>
      </c>
      <c r="J400" s="1">
        <v>0</v>
      </c>
      <c r="K400" s="30">
        <v>77.03</v>
      </c>
      <c r="L400" s="21">
        <v>142</v>
      </c>
    </row>
    <row r="401" spans="3:12">
      <c r="C401" s="18" t="s">
        <v>139</v>
      </c>
      <c r="D401" s="4">
        <v>34</v>
      </c>
      <c r="E401" s="11" t="s">
        <v>895</v>
      </c>
      <c r="F401" s="4">
        <v>45</v>
      </c>
      <c r="I401" s="1">
        <v>245</v>
      </c>
      <c r="J401" s="1">
        <v>0</v>
      </c>
      <c r="K401" s="30">
        <v>77.02</v>
      </c>
      <c r="L401" s="21">
        <v>142</v>
      </c>
    </row>
    <row r="402" spans="3:12">
      <c r="C402" s="18" t="s">
        <v>196</v>
      </c>
      <c r="D402" s="4">
        <v>34</v>
      </c>
      <c r="E402" s="11" t="s">
        <v>232</v>
      </c>
      <c r="F402" s="4">
        <v>45</v>
      </c>
      <c r="I402" s="1">
        <v>244</v>
      </c>
      <c r="J402" s="1">
        <v>0</v>
      </c>
      <c r="K402" s="30">
        <v>77.010000000000005</v>
      </c>
      <c r="L402" s="21">
        <v>142</v>
      </c>
    </row>
    <row r="403" spans="3:12">
      <c r="C403" s="18" t="s">
        <v>474</v>
      </c>
      <c r="D403" s="4">
        <v>33</v>
      </c>
      <c r="E403" s="11" t="s">
        <v>896</v>
      </c>
      <c r="F403" s="4">
        <v>45</v>
      </c>
      <c r="I403" s="1">
        <v>243</v>
      </c>
      <c r="J403" s="1">
        <v>0</v>
      </c>
      <c r="K403" s="30">
        <v>77</v>
      </c>
      <c r="L403" s="21">
        <v>142</v>
      </c>
    </row>
    <row r="404" spans="3:12">
      <c r="C404" s="18" t="s">
        <v>801</v>
      </c>
      <c r="D404" s="4">
        <v>33</v>
      </c>
      <c r="E404" s="11" t="s">
        <v>178</v>
      </c>
      <c r="F404" s="4">
        <v>45</v>
      </c>
      <c r="I404" s="1">
        <v>242</v>
      </c>
      <c r="J404" s="1">
        <v>0</v>
      </c>
      <c r="K404" s="30">
        <v>76.989999999999995</v>
      </c>
      <c r="L404" s="21">
        <v>141</v>
      </c>
    </row>
    <row r="405" spans="3:12">
      <c r="C405" s="18" t="s">
        <v>802</v>
      </c>
      <c r="D405" s="4">
        <v>33</v>
      </c>
      <c r="E405" s="11" t="s">
        <v>520</v>
      </c>
      <c r="F405" s="4">
        <v>44</v>
      </c>
      <c r="I405" s="1">
        <v>241</v>
      </c>
      <c r="J405" s="1">
        <v>0</v>
      </c>
      <c r="K405" s="30">
        <v>76.98</v>
      </c>
      <c r="L405" s="21">
        <v>141</v>
      </c>
    </row>
    <row r="406" spans="3:12">
      <c r="C406" s="18" t="s">
        <v>803</v>
      </c>
      <c r="D406" s="4">
        <v>33</v>
      </c>
      <c r="E406" s="11" t="s">
        <v>365</v>
      </c>
      <c r="F406" s="4">
        <v>44</v>
      </c>
      <c r="I406" s="1">
        <v>240</v>
      </c>
      <c r="J406" s="1">
        <v>0</v>
      </c>
      <c r="K406" s="30">
        <v>76.97</v>
      </c>
      <c r="L406" s="21">
        <v>141</v>
      </c>
    </row>
    <row r="407" spans="3:12">
      <c r="C407" s="18" t="s">
        <v>141</v>
      </c>
      <c r="D407" s="4">
        <v>33</v>
      </c>
      <c r="E407" s="11" t="s">
        <v>897</v>
      </c>
      <c r="F407" s="4">
        <v>44</v>
      </c>
      <c r="I407" s="1">
        <v>239</v>
      </c>
      <c r="J407" s="1">
        <v>0</v>
      </c>
      <c r="K407" s="30">
        <v>76.959999999999994</v>
      </c>
      <c r="L407" s="21">
        <v>141</v>
      </c>
    </row>
    <row r="408" spans="3:12">
      <c r="C408" s="18" t="s">
        <v>804</v>
      </c>
      <c r="D408" s="4">
        <v>33</v>
      </c>
      <c r="E408" s="11" t="s">
        <v>898</v>
      </c>
      <c r="F408" s="4">
        <v>44</v>
      </c>
      <c r="I408" s="1">
        <v>238</v>
      </c>
      <c r="J408" s="1">
        <v>0</v>
      </c>
      <c r="K408" s="30">
        <v>76.95</v>
      </c>
      <c r="L408" s="21">
        <v>141</v>
      </c>
    </row>
    <row r="409" spans="3:12">
      <c r="C409" s="18" t="s">
        <v>805</v>
      </c>
      <c r="D409" s="4">
        <v>33</v>
      </c>
      <c r="E409" s="11" t="s">
        <v>899</v>
      </c>
      <c r="F409" s="4">
        <v>44</v>
      </c>
      <c r="I409" s="1">
        <v>237</v>
      </c>
      <c r="J409" s="1">
        <v>0</v>
      </c>
      <c r="K409" s="30">
        <v>76.94</v>
      </c>
      <c r="L409" s="21">
        <v>141</v>
      </c>
    </row>
    <row r="410" spans="3:12">
      <c r="C410" s="18" t="s">
        <v>476</v>
      </c>
      <c r="D410" s="4">
        <v>33</v>
      </c>
      <c r="E410" s="11" t="s">
        <v>368</v>
      </c>
      <c r="F410" s="4">
        <v>44</v>
      </c>
      <c r="I410" s="1">
        <v>236</v>
      </c>
      <c r="J410" s="1">
        <v>0</v>
      </c>
      <c r="K410" s="30">
        <v>76.930000000000007</v>
      </c>
      <c r="L410" s="21">
        <v>141</v>
      </c>
    </row>
    <row r="411" spans="3:12">
      <c r="C411" s="18" t="s">
        <v>198</v>
      </c>
      <c r="D411" s="4">
        <v>33</v>
      </c>
      <c r="E411" s="11" t="s">
        <v>900</v>
      </c>
      <c r="F411" s="4">
        <v>44</v>
      </c>
      <c r="I411" s="1">
        <v>235</v>
      </c>
      <c r="J411" s="1">
        <v>0</v>
      </c>
      <c r="K411" s="30">
        <v>76.92</v>
      </c>
      <c r="L411" s="21">
        <v>141</v>
      </c>
    </row>
    <row r="412" spans="3:12">
      <c r="C412" s="18" t="s">
        <v>806</v>
      </c>
      <c r="D412" s="4">
        <v>32</v>
      </c>
      <c r="E412" s="11" t="s">
        <v>901</v>
      </c>
      <c r="F412" s="4">
        <v>44</v>
      </c>
      <c r="I412" s="1">
        <v>234</v>
      </c>
      <c r="J412" s="1">
        <v>0</v>
      </c>
      <c r="K412" s="30">
        <v>76.91</v>
      </c>
      <c r="L412" s="21">
        <v>141</v>
      </c>
    </row>
    <row r="413" spans="3:12">
      <c r="C413" s="18" t="s">
        <v>143</v>
      </c>
      <c r="D413" s="4">
        <v>32</v>
      </c>
      <c r="E413" s="11" t="s">
        <v>180</v>
      </c>
      <c r="F413" s="4">
        <v>44</v>
      </c>
      <c r="I413" s="1">
        <v>233</v>
      </c>
      <c r="J413" s="1">
        <v>0</v>
      </c>
      <c r="K413" s="30">
        <v>76.900000000000006</v>
      </c>
      <c r="L413" s="21">
        <v>141</v>
      </c>
    </row>
    <row r="414" spans="3:12">
      <c r="C414" s="18" t="s">
        <v>807</v>
      </c>
      <c r="D414" s="4">
        <v>32</v>
      </c>
      <c r="E414" s="11" t="s">
        <v>370</v>
      </c>
      <c r="F414" s="4">
        <v>43</v>
      </c>
      <c r="I414" s="1">
        <v>232</v>
      </c>
      <c r="J414" s="1">
        <v>0</v>
      </c>
      <c r="K414" s="30">
        <v>76.89</v>
      </c>
      <c r="L414" s="21">
        <v>141</v>
      </c>
    </row>
    <row r="415" spans="3:12">
      <c r="C415" s="18" t="s">
        <v>808</v>
      </c>
      <c r="D415" s="4">
        <v>32</v>
      </c>
      <c r="E415" s="11" t="s">
        <v>902</v>
      </c>
      <c r="F415" s="4">
        <v>43</v>
      </c>
      <c r="I415" s="1">
        <v>231</v>
      </c>
      <c r="J415" s="1">
        <v>0</v>
      </c>
      <c r="K415" s="30">
        <v>76.88</v>
      </c>
      <c r="L415" s="21">
        <v>141</v>
      </c>
    </row>
    <row r="416" spans="3:12">
      <c r="C416" s="18" t="s">
        <v>809</v>
      </c>
      <c r="D416" s="4">
        <v>32</v>
      </c>
      <c r="E416" s="11" t="s">
        <v>903</v>
      </c>
      <c r="F416" s="4">
        <v>43</v>
      </c>
      <c r="I416" s="1">
        <v>230</v>
      </c>
      <c r="J416" s="1">
        <v>0</v>
      </c>
      <c r="K416" s="30">
        <v>76.87</v>
      </c>
      <c r="L416" s="21">
        <v>141</v>
      </c>
    </row>
    <row r="417" spans="3:12">
      <c r="C417" s="18" t="s">
        <v>479</v>
      </c>
      <c r="D417" s="4">
        <v>32</v>
      </c>
      <c r="E417" s="11" t="s">
        <v>904</v>
      </c>
      <c r="F417" s="4">
        <v>43</v>
      </c>
      <c r="I417" s="1">
        <v>229</v>
      </c>
      <c r="J417" s="1">
        <v>0</v>
      </c>
      <c r="K417" s="30">
        <v>76.86</v>
      </c>
      <c r="L417" s="21">
        <v>141</v>
      </c>
    </row>
    <row r="418" spans="3:12">
      <c r="C418" s="18" t="s">
        <v>810</v>
      </c>
      <c r="D418" s="4">
        <v>32</v>
      </c>
      <c r="E418" s="11" t="s">
        <v>372</v>
      </c>
      <c r="F418" s="4">
        <v>43</v>
      </c>
      <c r="I418" s="1">
        <v>228</v>
      </c>
      <c r="J418" s="1">
        <v>0</v>
      </c>
      <c r="K418" s="30">
        <v>76.849999999999994</v>
      </c>
      <c r="L418" s="21">
        <v>141</v>
      </c>
    </row>
    <row r="419" spans="3:12">
      <c r="C419" s="18" t="s">
        <v>144</v>
      </c>
      <c r="D419" s="4">
        <v>32</v>
      </c>
      <c r="E419" s="11" t="s">
        <v>905</v>
      </c>
      <c r="F419" s="4">
        <v>43</v>
      </c>
      <c r="I419" s="1">
        <v>227</v>
      </c>
      <c r="J419" s="1">
        <v>0</v>
      </c>
      <c r="K419" s="30">
        <v>76.84</v>
      </c>
      <c r="L419" s="21">
        <v>141</v>
      </c>
    </row>
    <row r="420" spans="3:12">
      <c r="C420" s="18" t="s">
        <v>200</v>
      </c>
      <c r="D420" s="4">
        <v>32</v>
      </c>
      <c r="E420" s="11" t="s">
        <v>906</v>
      </c>
      <c r="F420" s="4">
        <v>43</v>
      </c>
      <c r="I420" s="1">
        <v>226</v>
      </c>
      <c r="J420" s="1">
        <v>0</v>
      </c>
      <c r="K420" s="30">
        <v>76.83</v>
      </c>
      <c r="L420" s="21">
        <v>141</v>
      </c>
    </row>
    <row r="421" spans="3:12">
      <c r="C421" s="18" t="s">
        <v>811</v>
      </c>
      <c r="D421" s="4">
        <v>31</v>
      </c>
      <c r="E421" s="11" t="s">
        <v>907</v>
      </c>
      <c r="F421" s="4">
        <v>43</v>
      </c>
      <c r="I421" s="1">
        <v>225</v>
      </c>
      <c r="J421" s="1">
        <v>0</v>
      </c>
      <c r="K421" s="30">
        <v>76.819999999999993</v>
      </c>
      <c r="L421" s="21">
        <v>141</v>
      </c>
    </row>
    <row r="422" spans="3:12">
      <c r="C422" s="18" t="s">
        <v>812</v>
      </c>
      <c r="D422" s="4">
        <v>31</v>
      </c>
      <c r="E422" s="11" t="s">
        <v>182</v>
      </c>
      <c r="F422" s="4">
        <v>43</v>
      </c>
      <c r="I422" s="1">
        <v>224</v>
      </c>
      <c r="J422" s="1">
        <v>0</v>
      </c>
      <c r="K422" s="30">
        <v>76.81</v>
      </c>
      <c r="L422" s="21">
        <v>141</v>
      </c>
    </row>
    <row r="423" spans="3:12">
      <c r="C423" s="18" t="s">
        <v>813</v>
      </c>
      <c r="D423" s="4">
        <v>31</v>
      </c>
      <c r="E423" s="11" t="s">
        <v>525</v>
      </c>
      <c r="F423" s="4">
        <v>42</v>
      </c>
      <c r="I423" s="1">
        <v>223</v>
      </c>
      <c r="J423" s="1">
        <v>0</v>
      </c>
      <c r="K423" s="30">
        <v>76.8</v>
      </c>
      <c r="L423" s="21">
        <v>141</v>
      </c>
    </row>
    <row r="424" spans="3:12">
      <c r="C424" s="18" t="s">
        <v>482</v>
      </c>
      <c r="D424" s="4">
        <v>31</v>
      </c>
      <c r="E424" s="11" t="s">
        <v>235</v>
      </c>
      <c r="F424" s="4">
        <v>42</v>
      </c>
      <c r="I424" s="1">
        <v>222</v>
      </c>
      <c r="J424" s="1">
        <v>0</v>
      </c>
      <c r="K424" s="30">
        <v>76.790000000000006</v>
      </c>
      <c r="L424" s="21">
        <v>141</v>
      </c>
    </row>
    <row r="425" spans="3:12">
      <c r="C425" s="18" t="s">
        <v>145</v>
      </c>
      <c r="D425" s="4">
        <v>31</v>
      </c>
      <c r="E425" s="11" t="s">
        <v>908</v>
      </c>
      <c r="F425" s="4">
        <v>42</v>
      </c>
      <c r="I425" s="1">
        <v>221</v>
      </c>
      <c r="J425" s="1">
        <v>0</v>
      </c>
      <c r="K425" s="30">
        <v>76.78</v>
      </c>
      <c r="L425" s="21">
        <v>141</v>
      </c>
    </row>
    <row r="426" spans="3:12">
      <c r="C426" s="18" t="s">
        <v>814</v>
      </c>
      <c r="D426" s="4">
        <v>31</v>
      </c>
      <c r="E426" s="11" t="s">
        <v>909</v>
      </c>
      <c r="F426" s="4">
        <v>42</v>
      </c>
      <c r="I426" s="1">
        <v>220</v>
      </c>
      <c r="J426" s="1">
        <v>0</v>
      </c>
      <c r="K426" s="30">
        <v>76.77</v>
      </c>
      <c r="L426" s="21">
        <v>141</v>
      </c>
    </row>
    <row r="427" spans="3:12">
      <c r="C427" s="18" t="s">
        <v>815</v>
      </c>
      <c r="D427" s="4">
        <v>31</v>
      </c>
      <c r="E427" s="11" t="s">
        <v>375</v>
      </c>
      <c r="F427" s="4">
        <v>42</v>
      </c>
      <c r="I427" s="1">
        <v>219</v>
      </c>
      <c r="J427" s="1">
        <v>0</v>
      </c>
      <c r="K427" s="30">
        <v>76.760000000000005</v>
      </c>
      <c r="L427" s="21">
        <v>141</v>
      </c>
    </row>
    <row r="428" spans="3:12">
      <c r="C428" s="18" t="s">
        <v>816</v>
      </c>
      <c r="D428" s="4">
        <v>31</v>
      </c>
      <c r="E428" s="11" t="s">
        <v>910</v>
      </c>
      <c r="F428" s="4">
        <v>42</v>
      </c>
      <c r="I428" s="1">
        <v>218</v>
      </c>
      <c r="J428" s="1">
        <v>0</v>
      </c>
      <c r="K428" s="30">
        <v>76.75</v>
      </c>
      <c r="L428" s="21">
        <v>141</v>
      </c>
    </row>
    <row r="429" spans="3:12">
      <c r="C429" s="18" t="s">
        <v>202</v>
      </c>
      <c r="D429" s="4">
        <v>31</v>
      </c>
      <c r="E429" s="11" t="s">
        <v>911</v>
      </c>
      <c r="F429" s="4">
        <v>42</v>
      </c>
      <c r="I429" s="1">
        <v>217</v>
      </c>
      <c r="J429" s="1">
        <v>0</v>
      </c>
      <c r="K429" s="30">
        <v>76.739999999999995</v>
      </c>
      <c r="L429" s="21">
        <v>141</v>
      </c>
    </row>
    <row r="430" spans="3:12">
      <c r="C430" s="18" t="s">
        <v>817</v>
      </c>
      <c r="D430" s="4">
        <v>30</v>
      </c>
      <c r="E430" s="11" t="s">
        <v>912</v>
      </c>
      <c r="F430" s="4">
        <v>42</v>
      </c>
      <c r="I430" s="1">
        <v>216</v>
      </c>
      <c r="J430" s="1">
        <v>0</v>
      </c>
      <c r="K430" s="30">
        <v>76.73</v>
      </c>
      <c r="L430" s="21">
        <v>141</v>
      </c>
    </row>
    <row r="431" spans="3:12">
      <c r="C431" s="18" t="s">
        <v>147</v>
      </c>
      <c r="D431" s="4">
        <v>30</v>
      </c>
      <c r="E431" s="11" t="s">
        <v>184</v>
      </c>
      <c r="F431" s="4">
        <v>42</v>
      </c>
      <c r="I431" s="1">
        <v>215</v>
      </c>
      <c r="J431" s="1">
        <v>0</v>
      </c>
      <c r="K431" s="30">
        <v>76.72</v>
      </c>
      <c r="L431" s="21">
        <v>141</v>
      </c>
    </row>
    <row r="432" spans="3:12">
      <c r="C432" s="18" t="s">
        <v>818</v>
      </c>
      <c r="D432" s="4">
        <v>30</v>
      </c>
      <c r="E432" s="11" t="s">
        <v>528</v>
      </c>
      <c r="F432" s="4">
        <v>41</v>
      </c>
      <c r="I432" s="1">
        <v>214</v>
      </c>
      <c r="J432" s="1">
        <v>0</v>
      </c>
      <c r="K432" s="30">
        <v>76.709999999999994</v>
      </c>
      <c r="L432" s="21">
        <v>141</v>
      </c>
    </row>
    <row r="433" spans="3:12">
      <c r="C433" s="18" t="s">
        <v>819</v>
      </c>
      <c r="D433" s="4">
        <v>30</v>
      </c>
      <c r="E433" s="11" t="s">
        <v>913</v>
      </c>
      <c r="F433" s="4">
        <v>41</v>
      </c>
      <c r="I433" s="1">
        <v>213</v>
      </c>
      <c r="J433" s="1">
        <v>0</v>
      </c>
      <c r="K433" s="30">
        <v>76.7</v>
      </c>
      <c r="L433" s="21">
        <v>141</v>
      </c>
    </row>
    <row r="434" spans="3:12">
      <c r="C434" s="18" t="s">
        <v>820</v>
      </c>
      <c r="D434" s="4">
        <v>30</v>
      </c>
      <c r="E434" s="11" t="s">
        <v>914</v>
      </c>
      <c r="F434" s="4">
        <v>41</v>
      </c>
      <c r="I434" s="1">
        <v>212</v>
      </c>
      <c r="J434" s="1">
        <v>0</v>
      </c>
      <c r="K434" s="30">
        <v>76.69</v>
      </c>
      <c r="L434" s="21">
        <v>141</v>
      </c>
    </row>
    <row r="435" spans="3:12">
      <c r="C435" s="18" t="s">
        <v>821</v>
      </c>
      <c r="D435" s="4">
        <v>30</v>
      </c>
      <c r="E435" s="11" t="s">
        <v>237</v>
      </c>
      <c r="F435" s="4">
        <v>41</v>
      </c>
      <c r="I435" s="1">
        <v>211</v>
      </c>
      <c r="J435" s="1">
        <v>0</v>
      </c>
      <c r="K435" s="30">
        <v>76.680000000000007</v>
      </c>
      <c r="L435" s="21">
        <v>141</v>
      </c>
    </row>
    <row r="436" spans="3:12">
      <c r="C436" s="18" t="s">
        <v>822</v>
      </c>
      <c r="D436" s="4">
        <v>30</v>
      </c>
      <c r="E436" s="11" t="s">
        <v>915</v>
      </c>
      <c r="F436" s="4">
        <v>41</v>
      </c>
      <c r="I436" s="1">
        <v>210</v>
      </c>
      <c r="J436" s="1">
        <v>0</v>
      </c>
      <c r="K436" s="30">
        <v>76.67</v>
      </c>
      <c r="L436" s="21">
        <v>141</v>
      </c>
    </row>
    <row r="437" spans="3:12">
      <c r="C437" s="18" t="s">
        <v>149</v>
      </c>
      <c r="D437" s="4">
        <v>30</v>
      </c>
      <c r="E437" s="11" t="s">
        <v>916</v>
      </c>
      <c r="F437" s="4">
        <v>41</v>
      </c>
      <c r="I437" s="1">
        <v>209</v>
      </c>
      <c r="J437" s="1">
        <v>0</v>
      </c>
      <c r="K437" s="30">
        <v>76.66</v>
      </c>
      <c r="L437" s="21">
        <v>141</v>
      </c>
    </row>
    <row r="438" spans="3:12">
      <c r="C438" s="18" t="s">
        <v>204</v>
      </c>
      <c r="D438" s="4">
        <v>30</v>
      </c>
      <c r="E438" s="11" t="s">
        <v>917</v>
      </c>
      <c r="F438" s="4">
        <v>41</v>
      </c>
      <c r="I438" s="1">
        <v>208</v>
      </c>
      <c r="J438" s="1">
        <v>0</v>
      </c>
      <c r="K438" s="30">
        <v>76.650000000000006</v>
      </c>
      <c r="L438" s="21">
        <v>141</v>
      </c>
    </row>
    <row r="439" spans="3:12">
      <c r="C439" s="18" t="s">
        <v>486</v>
      </c>
      <c r="D439" s="4">
        <v>29</v>
      </c>
      <c r="E439" s="11" t="s">
        <v>381</v>
      </c>
      <c r="F439" s="4">
        <v>41</v>
      </c>
      <c r="I439" s="1">
        <v>207</v>
      </c>
      <c r="J439" s="1">
        <v>0</v>
      </c>
      <c r="K439" s="30">
        <v>76.64</v>
      </c>
      <c r="L439" s="21">
        <v>141</v>
      </c>
    </row>
    <row r="440" spans="3:12">
      <c r="C440" s="18" t="s">
        <v>823</v>
      </c>
      <c r="D440" s="4">
        <v>29</v>
      </c>
      <c r="E440" s="11" t="s">
        <v>185</v>
      </c>
      <c r="F440" s="4">
        <v>41</v>
      </c>
      <c r="I440" s="1">
        <v>206</v>
      </c>
      <c r="J440" s="1">
        <v>0</v>
      </c>
      <c r="K440" s="30">
        <v>76.63</v>
      </c>
      <c r="L440" s="21">
        <v>141</v>
      </c>
    </row>
    <row r="441" spans="3:12">
      <c r="C441" s="18" t="s">
        <v>824</v>
      </c>
      <c r="D441" s="4">
        <v>29</v>
      </c>
      <c r="E441" s="11" t="s">
        <v>531</v>
      </c>
      <c r="F441" s="4">
        <v>40</v>
      </c>
      <c r="I441" s="1">
        <v>205</v>
      </c>
      <c r="J441" s="1">
        <v>0</v>
      </c>
      <c r="K441" s="30">
        <v>76.62</v>
      </c>
      <c r="L441" s="21">
        <v>141</v>
      </c>
    </row>
    <row r="442" spans="3:12">
      <c r="C442" s="18" t="s">
        <v>825</v>
      </c>
      <c r="D442" s="4">
        <v>29</v>
      </c>
      <c r="E442" s="11" t="s">
        <v>918</v>
      </c>
      <c r="F442" s="4">
        <v>40</v>
      </c>
      <c r="I442" s="1">
        <v>204</v>
      </c>
      <c r="J442" s="1">
        <v>0</v>
      </c>
      <c r="K442" s="30">
        <v>76.61</v>
      </c>
      <c r="L442" s="21">
        <v>141</v>
      </c>
    </row>
    <row r="443" spans="3:12">
      <c r="C443" s="18" t="s">
        <v>150</v>
      </c>
      <c r="D443" s="4">
        <v>29</v>
      </c>
      <c r="E443" s="11" t="s">
        <v>382</v>
      </c>
      <c r="F443" s="4">
        <v>40</v>
      </c>
      <c r="I443" s="1">
        <v>203</v>
      </c>
      <c r="J443" s="1">
        <v>0</v>
      </c>
      <c r="K443" s="30">
        <v>76.599999999999994</v>
      </c>
      <c r="L443" s="21">
        <v>141</v>
      </c>
    </row>
    <row r="444" spans="3:12">
      <c r="C444" s="18" t="s">
        <v>826</v>
      </c>
      <c r="D444" s="4">
        <v>29</v>
      </c>
      <c r="E444" s="11" t="s">
        <v>919</v>
      </c>
      <c r="F444" s="4">
        <v>40</v>
      </c>
      <c r="I444" s="1">
        <v>202</v>
      </c>
      <c r="J444" s="1">
        <v>0</v>
      </c>
      <c r="K444" s="30">
        <v>76.59</v>
      </c>
      <c r="L444" s="21">
        <v>141</v>
      </c>
    </row>
    <row r="445" spans="3:12">
      <c r="C445" s="18" t="s">
        <v>827</v>
      </c>
      <c r="D445" s="4">
        <v>29</v>
      </c>
      <c r="E445" s="11" t="s">
        <v>920</v>
      </c>
      <c r="F445" s="4">
        <v>40</v>
      </c>
      <c r="I445" s="1">
        <v>201</v>
      </c>
      <c r="J445" s="1">
        <v>0</v>
      </c>
      <c r="K445" s="30">
        <v>76.58</v>
      </c>
      <c r="L445" s="21">
        <v>141</v>
      </c>
    </row>
    <row r="446" spans="3:12">
      <c r="C446" s="18" t="s">
        <v>828</v>
      </c>
      <c r="D446" s="4">
        <v>29</v>
      </c>
      <c r="E446" s="11" t="s">
        <v>239</v>
      </c>
      <c r="F446" s="4">
        <v>40</v>
      </c>
      <c r="I446" s="1">
        <v>200</v>
      </c>
      <c r="J446" s="1">
        <v>0</v>
      </c>
      <c r="K446" s="30">
        <v>76.569999999999993</v>
      </c>
      <c r="L446" s="21">
        <v>141</v>
      </c>
    </row>
    <row r="447" spans="3:12">
      <c r="C447" s="18" t="s">
        <v>206</v>
      </c>
      <c r="D447" s="4">
        <v>29</v>
      </c>
      <c r="E447" s="11" t="s">
        <v>921</v>
      </c>
      <c r="F447" s="4">
        <v>40</v>
      </c>
      <c r="I447" s="1">
        <v>199</v>
      </c>
      <c r="J447" s="1">
        <v>0</v>
      </c>
      <c r="K447" s="30">
        <v>76.56</v>
      </c>
      <c r="L447" s="21">
        <v>141</v>
      </c>
    </row>
    <row r="448" spans="3:12">
      <c r="C448" s="18" t="s">
        <v>263</v>
      </c>
      <c r="D448" s="4">
        <v>28</v>
      </c>
      <c r="E448" s="11" t="s">
        <v>384</v>
      </c>
      <c r="F448" s="4">
        <v>40</v>
      </c>
      <c r="I448" s="1">
        <v>198</v>
      </c>
      <c r="J448" s="1">
        <v>0</v>
      </c>
      <c r="K448" s="30">
        <v>76.55</v>
      </c>
      <c r="L448" s="21">
        <v>141</v>
      </c>
    </row>
    <row r="449" spans="3:12">
      <c r="C449" s="18" t="s">
        <v>151</v>
      </c>
      <c r="D449" s="4">
        <v>28</v>
      </c>
      <c r="E449" s="11" t="s">
        <v>187</v>
      </c>
      <c r="F449" s="4">
        <v>40</v>
      </c>
      <c r="I449" s="1">
        <v>197</v>
      </c>
      <c r="J449" s="1">
        <v>0</v>
      </c>
      <c r="K449" s="30">
        <v>76.540000000000006</v>
      </c>
      <c r="L449" s="21">
        <v>141</v>
      </c>
    </row>
    <row r="450" spans="3:12">
      <c r="C450" s="18" t="s">
        <v>265</v>
      </c>
      <c r="D450" s="4">
        <v>28</v>
      </c>
      <c r="E450" s="11" t="s">
        <v>534</v>
      </c>
      <c r="F450" s="4">
        <v>39</v>
      </c>
      <c r="I450" s="1">
        <v>196</v>
      </c>
      <c r="J450" s="1">
        <v>0</v>
      </c>
      <c r="K450" s="30">
        <v>76.53</v>
      </c>
      <c r="L450" s="21">
        <v>141</v>
      </c>
    </row>
    <row r="451" spans="3:12">
      <c r="C451" s="18" t="s">
        <v>829</v>
      </c>
      <c r="D451" s="4">
        <v>28</v>
      </c>
      <c r="E451" s="11" t="s">
        <v>922</v>
      </c>
      <c r="F451" s="4">
        <v>39</v>
      </c>
      <c r="I451" s="1">
        <v>195</v>
      </c>
      <c r="J451" s="1">
        <v>0</v>
      </c>
      <c r="K451" s="30">
        <v>76.52</v>
      </c>
      <c r="L451" s="21">
        <v>141</v>
      </c>
    </row>
    <row r="452" spans="3:12">
      <c r="C452" s="18" t="s">
        <v>267</v>
      </c>
      <c r="D452" s="4">
        <v>28</v>
      </c>
      <c r="E452" s="11" t="s">
        <v>387</v>
      </c>
      <c r="F452" s="4">
        <v>39</v>
      </c>
      <c r="I452" s="1">
        <v>194</v>
      </c>
      <c r="J452" s="1">
        <v>0</v>
      </c>
      <c r="K452" s="30">
        <v>76.510000000000005</v>
      </c>
      <c r="L452" s="21">
        <v>141</v>
      </c>
    </row>
    <row r="453" spans="3:12">
      <c r="C453" s="18" t="s">
        <v>830</v>
      </c>
      <c r="D453" s="4">
        <v>28</v>
      </c>
      <c r="E453" s="11" t="s">
        <v>923</v>
      </c>
      <c r="F453" s="4">
        <v>39</v>
      </c>
      <c r="I453" s="1">
        <v>193</v>
      </c>
      <c r="J453" s="1">
        <v>0</v>
      </c>
      <c r="K453" s="30">
        <v>76.5</v>
      </c>
      <c r="L453" s="21">
        <v>141</v>
      </c>
    </row>
    <row r="454" spans="3:12">
      <c r="C454" s="18" t="s">
        <v>270</v>
      </c>
      <c r="D454" s="4">
        <v>28</v>
      </c>
      <c r="E454" s="11" t="s">
        <v>924</v>
      </c>
      <c r="F454" s="4">
        <v>39</v>
      </c>
      <c r="I454" s="1">
        <v>192</v>
      </c>
      <c r="J454" s="1">
        <v>0</v>
      </c>
      <c r="K454" s="30">
        <v>76.489999999999995</v>
      </c>
      <c r="L454" s="21">
        <v>140</v>
      </c>
    </row>
    <row r="455" spans="3:12">
      <c r="C455" s="18" t="s">
        <v>153</v>
      </c>
      <c r="D455" s="4">
        <v>28</v>
      </c>
      <c r="E455" s="11" t="s">
        <v>925</v>
      </c>
      <c r="F455" s="4">
        <v>39</v>
      </c>
      <c r="I455" s="1">
        <v>191</v>
      </c>
      <c r="J455" s="1">
        <v>0</v>
      </c>
      <c r="K455" s="30">
        <v>76.48</v>
      </c>
      <c r="L455" s="21">
        <v>140</v>
      </c>
    </row>
    <row r="456" spans="3:12">
      <c r="C456" s="18" t="s">
        <v>208</v>
      </c>
      <c r="D456" s="4">
        <v>28</v>
      </c>
      <c r="E456" s="11" t="s">
        <v>390</v>
      </c>
      <c r="F456" s="4">
        <v>39</v>
      </c>
      <c r="I456" s="1">
        <v>190</v>
      </c>
      <c r="J456" s="1">
        <v>0</v>
      </c>
      <c r="K456" s="30">
        <v>76.47</v>
      </c>
      <c r="L456" s="21">
        <v>140</v>
      </c>
    </row>
    <row r="457" spans="3:12">
      <c r="C457" s="18" t="s">
        <v>831</v>
      </c>
      <c r="D457" s="4">
        <v>27</v>
      </c>
      <c r="E457" s="11" t="s">
        <v>240</v>
      </c>
      <c r="F457" s="4">
        <v>39</v>
      </c>
      <c r="I457" s="1">
        <v>189</v>
      </c>
      <c r="J457" s="1">
        <v>0</v>
      </c>
      <c r="K457" s="30">
        <v>76.459999999999994</v>
      </c>
      <c r="L457" s="21">
        <v>140</v>
      </c>
    </row>
    <row r="458" spans="3:12">
      <c r="C458" s="18" t="s">
        <v>274</v>
      </c>
      <c r="D458" s="4">
        <v>27</v>
      </c>
      <c r="E458" s="11" t="s">
        <v>189</v>
      </c>
      <c r="F458" s="4">
        <v>39</v>
      </c>
      <c r="I458" s="1">
        <v>188</v>
      </c>
      <c r="J458" s="1">
        <v>0</v>
      </c>
      <c r="K458" s="30">
        <v>76.45</v>
      </c>
      <c r="L458" s="21">
        <v>140</v>
      </c>
    </row>
    <row r="459" spans="3:12">
      <c r="C459" s="18" t="s">
        <v>832</v>
      </c>
      <c r="D459" s="4">
        <v>27</v>
      </c>
      <c r="E459" s="11" t="s">
        <v>537</v>
      </c>
      <c r="F459" s="4">
        <v>38</v>
      </c>
      <c r="I459" s="1">
        <v>187</v>
      </c>
      <c r="J459" s="1">
        <v>0</v>
      </c>
      <c r="K459" s="30">
        <v>76.44</v>
      </c>
      <c r="L459" s="21">
        <v>140</v>
      </c>
    </row>
    <row r="460" spans="3:12">
      <c r="C460" s="18" t="s">
        <v>833</v>
      </c>
      <c r="D460" s="4">
        <v>27</v>
      </c>
      <c r="E460" s="12" t="s">
        <v>926</v>
      </c>
      <c r="F460" s="4">
        <v>38</v>
      </c>
      <c r="I460" s="1">
        <v>186</v>
      </c>
      <c r="J460" s="1">
        <v>0</v>
      </c>
      <c r="K460" s="30">
        <v>76.430000000000007</v>
      </c>
      <c r="L460" s="21">
        <v>140</v>
      </c>
    </row>
    <row r="461" spans="3:12">
      <c r="C461" s="18" t="s">
        <v>834</v>
      </c>
      <c r="D461" s="4">
        <v>27</v>
      </c>
      <c r="E461" s="12" t="s">
        <v>393</v>
      </c>
      <c r="F461" s="4">
        <v>38</v>
      </c>
      <c r="I461" s="1">
        <v>185</v>
      </c>
      <c r="J461" s="1">
        <v>0</v>
      </c>
      <c r="K461" s="30">
        <v>76.42</v>
      </c>
      <c r="L461" s="21">
        <v>140</v>
      </c>
    </row>
    <row r="462" spans="3:12">
      <c r="C462" s="18" t="s">
        <v>155</v>
      </c>
      <c r="D462" s="4">
        <v>27</v>
      </c>
      <c r="E462" s="12" t="s">
        <v>927</v>
      </c>
      <c r="F462" s="4">
        <v>38</v>
      </c>
      <c r="I462" s="1">
        <v>184</v>
      </c>
      <c r="J462" s="1">
        <v>0</v>
      </c>
      <c r="K462" s="30">
        <v>76.41</v>
      </c>
      <c r="L462" s="21">
        <v>140</v>
      </c>
    </row>
    <row r="463" spans="3:12">
      <c r="C463" s="18" t="s">
        <v>835</v>
      </c>
      <c r="D463" s="4">
        <v>27</v>
      </c>
      <c r="E463" s="12" t="s">
        <v>928</v>
      </c>
      <c r="F463" s="4">
        <v>38</v>
      </c>
      <c r="I463" s="1">
        <v>183</v>
      </c>
      <c r="J463" s="1">
        <v>0</v>
      </c>
      <c r="K463" s="30">
        <v>76.400000000000006</v>
      </c>
      <c r="L463" s="21">
        <v>140</v>
      </c>
    </row>
    <row r="464" spans="3:12">
      <c r="C464" s="18" t="s">
        <v>279</v>
      </c>
      <c r="D464" s="4">
        <v>27</v>
      </c>
      <c r="E464" s="12" t="s">
        <v>929</v>
      </c>
      <c r="F464" s="4">
        <v>38</v>
      </c>
      <c r="I464" s="1">
        <v>182</v>
      </c>
      <c r="J464" s="1">
        <v>0</v>
      </c>
      <c r="K464" s="30">
        <v>76.39</v>
      </c>
      <c r="L464" s="21">
        <v>140</v>
      </c>
    </row>
    <row r="465" spans="3:12">
      <c r="C465" s="18" t="s">
        <v>210</v>
      </c>
      <c r="D465" s="4">
        <v>27</v>
      </c>
      <c r="E465" s="12" t="s">
        <v>394</v>
      </c>
      <c r="F465" s="4">
        <v>38</v>
      </c>
      <c r="I465" s="1">
        <v>181</v>
      </c>
      <c r="J465" s="1">
        <v>0</v>
      </c>
      <c r="K465" s="30">
        <v>76.38</v>
      </c>
      <c r="L465" s="21">
        <v>140</v>
      </c>
    </row>
    <row r="466" spans="3:12">
      <c r="C466" s="18" t="s">
        <v>836</v>
      </c>
      <c r="D466" s="4">
        <v>26</v>
      </c>
      <c r="E466" s="12" t="s">
        <v>930</v>
      </c>
      <c r="F466" s="4">
        <v>38</v>
      </c>
      <c r="I466" s="1">
        <v>180</v>
      </c>
      <c r="J466" s="1">
        <v>0</v>
      </c>
      <c r="K466" s="30">
        <v>76.37</v>
      </c>
      <c r="L466" s="21">
        <v>140</v>
      </c>
    </row>
    <row r="467" spans="3:12">
      <c r="C467" s="18" t="s">
        <v>282</v>
      </c>
      <c r="D467" s="4">
        <v>26</v>
      </c>
      <c r="E467" s="12" t="s">
        <v>931</v>
      </c>
      <c r="F467" s="4">
        <v>38</v>
      </c>
      <c r="I467" s="1">
        <v>179</v>
      </c>
      <c r="J467" s="1">
        <v>0</v>
      </c>
      <c r="K467" s="30">
        <v>76.36</v>
      </c>
      <c r="L467" s="21">
        <v>140</v>
      </c>
    </row>
    <row r="468" spans="3:12">
      <c r="C468" s="18" t="s">
        <v>837</v>
      </c>
      <c r="D468" s="4">
        <v>26</v>
      </c>
      <c r="E468" s="12" t="s">
        <v>190</v>
      </c>
      <c r="F468" s="4">
        <v>38</v>
      </c>
      <c r="I468" s="1">
        <v>178</v>
      </c>
      <c r="J468" s="1">
        <v>0</v>
      </c>
      <c r="K468" s="30">
        <v>76.349999999999994</v>
      </c>
      <c r="L468" s="21">
        <v>140</v>
      </c>
    </row>
    <row r="469" spans="3:12">
      <c r="C469" s="18" t="s">
        <v>156</v>
      </c>
      <c r="D469" s="4">
        <v>26</v>
      </c>
      <c r="E469" s="12" t="s">
        <v>540</v>
      </c>
      <c r="F469" s="4">
        <v>37</v>
      </c>
      <c r="I469" s="1">
        <v>177</v>
      </c>
      <c r="J469" s="1">
        <v>0</v>
      </c>
      <c r="K469" s="30">
        <v>76.34</v>
      </c>
      <c r="L469" s="21">
        <v>140</v>
      </c>
    </row>
    <row r="470" spans="3:12">
      <c r="C470" s="18" t="s">
        <v>838</v>
      </c>
      <c r="D470" s="4">
        <v>26</v>
      </c>
      <c r="E470" s="12" t="s">
        <v>397</v>
      </c>
      <c r="F470" s="4">
        <v>37</v>
      </c>
      <c r="I470" s="1">
        <v>176</v>
      </c>
      <c r="J470" s="1">
        <v>0</v>
      </c>
      <c r="K470" s="30">
        <v>76.33</v>
      </c>
      <c r="L470" s="21">
        <v>140</v>
      </c>
    </row>
    <row r="471" spans="3:12">
      <c r="C471" s="18" t="s">
        <v>286</v>
      </c>
      <c r="D471" s="4">
        <v>26</v>
      </c>
      <c r="E471" s="12" t="s">
        <v>932</v>
      </c>
      <c r="F471" s="4">
        <v>37</v>
      </c>
      <c r="I471" s="1">
        <v>175</v>
      </c>
      <c r="J471" s="1">
        <v>0</v>
      </c>
      <c r="K471" s="30">
        <v>76.319999999999993</v>
      </c>
      <c r="L471" s="21">
        <v>140</v>
      </c>
    </row>
    <row r="472" spans="3:12">
      <c r="C472" s="18" t="s">
        <v>839</v>
      </c>
      <c r="D472" s="4">
        <v>26</v>
      </c>
      <c r="E472" s="12" t="s">
        <v>933</v>
      </c>
      <c r="F472" s="4">
        <v>37</v>
      </c>
      <c r="I472" s="1">
        <v>174</v>
      </c>
      <c r="J472" s="1">
        <v>0</v>
      </c>
      <c r="K472" s="30">
        <v>76.31</v>
      </c>
      <c r="L472" s="21">
        <v>140</v>
      </c>
    </row>
    <row r="473" spans="3:12">
      <c r="C473" s="18" t="s">
        <v>840</v>
      </c>
      <c r="D473" s="4">
        <v>26</v>
      </c>
      <c r="E473" s="12" t="s">
        <v>934</v>
      </c>
      <c r="F473" s="4">
        <v>37</v>
      </c>
      <c r="I473" s="1">
        <v>173</v>
      </c>
      <c r="J473" s="1">
        <v>0</v>
      </c>
      <c r="K473" s="30">
        <v>76.3</v>
      </c>
      <c r="L473" s="21">
        <v>140</v>
      </c>
    </row>
    <row r="474" spans="3:12">
      <c r="C474" s="18" t="s">
        <v>212</v>
      </c>
      <c r="D474" s="4">
        <v>26</v>
      </c>
      <c r="E474" s="12" t="s">
        <v>399</v>
      </c>
      <c r="F474" s="4">
        <v>37</v>
      </c>
      <c r="I474" s="1">
        <v>172</v>
      </c>
      <c r="J474" s="1">
        <v>0</v>
      </c>
      <c r="K474" s="30">
        <v>76.290000000000006</v>
      </c>
      <c r="L474" s="21">
        <v>140</v>
      </c>
    </row>
    <row r="475" spans="3:12">
      <c r="C475" s="18" t="s">
        <v>841</v>
      </c>
      <c r="D475" s="4">
        <v>25</v>
      </c>
      <c r="E475" s="12" t="s">
        <v>935</v>
      </c>
      <c r="F475" s="4">
        <v>37</v>
      </c>
      <c r="I475" s="1">
        <v>171</v>
      </c>
      <c r="J475" s="1">
        <v>0</v>
      </c>
      <c r="K475" s="30">
        <v>76.28</v>
      </c>
      <c r="L475" s="21">
        <v>140</v>
      </c>
    </row>
    <row r="476" spans="3:12">
      <c r="C476" s="18" t="s">
        <v>157</v>
      </c>
      <c r="D476" s="4">
        <v>25</v>
      </c>
      <c r="E476" s="12" t="s">
        <v>936</v>
      </c>
      <c r="F476" s="4">
        <v>37</v>
      </c>
      <c r="I476" s="1">
        <v>170</v>
      </c>
      <c r="J476" s="1">
        <v>0</v>
      </c>
      <c r="K476" s="30">
        <v>76.27</v>
      </c>
      <c r="L476" s="21">
        <v>140</v>
      </c>
    </row>
    <row r="477" spans="3:12">
      <c r="C477" s="18" t="s">
        <v>842</v>
      </c>
      <c r="D477" s="4">
        <v>25</v>
      </c>
      <c r="E477" s="12" t="s">
        <v>937</v>
      </c>
      <c r="F477" s="4">
        <v>37</v>
      </c>
      <c r="I477" s="1">
        <v>169</v>
      </c>
      <c r="J477" s="1">
        <v>0</v>
      </c>
      <c r="K477" s="30">
        <v>76.260000000000005</v>
      </c>
      <c r="L477" s="21">
        <v>140</v>
      </c>
    </row>
    <row r="478" spans="3:12">
      <c r="C478" s="18" t="s">
        <v>292</v>
      </c>
      <c r="D478" s="4">
        <v>25</v>
      </c>
      <c r="E478" s="12" t="s">
        <v>192</v>
      </c>
      <c r="F478" s="4">
        <v>37</v>
      </c>
      <c r="I478" s="1">
        <v>168</v>
      </c>
      <c r="J478" s="1">
        <v>0</v>
      </c>
      <c r="K478" s="30">
        <v>76.25</v>
      </c>
      <c r="L478" s="21">
        <v>140</v>
      </c>
    </row>
    <row r="479" spans="3:12">
      <c r="C479" s="18" t="s">
        <v>843</v>
      </c>
      <c r="D479" s="4">
        <v>25</v>
      </c>
      <c r="E479" s="12" t="s">
        <v>243</v>
      </c>
      <c r="F479" s="4">
        <v>36</v>
      </c>
      <c r="I479" s="1">
        <v>167</v>
      </c>
      <c r="J479" s="1">
        <v>0</v>
      </c>
      <c r="K479" s="30">
        <v>76.239999999999995</v>
      </c>
      <c r="L479" s="21">
        <v>140</v>
      </c>
    </row>
    <row r="480" spans="3:12">
      <c r="C480" s="18" t="s">
        <v>295</v>
      </c>
      <c r="D480" s="4">
        <v>25</v>
      </c>
      <c r="E480" s="12" t="s">
        <v>543</v>
      </c>
      <c r="F480" s="4">
        <v>36</v>
      </c>
      <c r="I480" s="1">
        <v>166</v>
      </c>
      <c r="J480" s="1">
        <v>0</v>
      </c>
      <c r="K480" s="30">
        <v>76.23</v>
      </c>
      <c r="L480" s="21">
        <v>140</v>
      </c>
    </row>
    <row r="481" spans="3:12">
      <c r="C481" s="18" t="s">
        <v>844</v>
      </c>
      <c r="D481" s="4">
        <v>25</v>
      </c>
      <c r="E481" s="12" t="s">
        <v>938</v>
      </c>
      <c r="F481" s="4">
        <v>36</v>
      </c>
      <c r="I481" s="1">
        <v>165</v>
      </c>
      <c r="J481" s="1">
        <v>0</v>
      </c>
      <c r="K481" s="30">
        <v>76.22</v>
      </c>
      <c r="L481" s="21">
        <v>140</v>
      </c>
    </row>
    <row r="482" spans="3:12">
      <c r="C482" s="18" t="s">
        <v>845</v>
      </c>
      <c r="D482" s="4">
        <v>25</v>
      </c>
      <c r="E482" s="12" t="s">
        <v>939</v>
      </c>
      <c r="F482" s="4">
        <v>36</v>
      </c>
      <c r="I482" s="1">
        <v>164</v>
      </c>
      <c r="J482" s="1">
        <v>0</v>
      </c>
      <c r="K482" s="30">
        <v>76.209999999999994</v>
      </c>
      <c r="L482" s="21">
        <v>140</v>
      </c>
    </row>
    <row r="483" spans="3:12">
      <c r="C483" s="18" t="s">
        <v>159</v>
      </c>
      <c r="D483" s="4">
        <v>25</v>
      </c>
      <c r="E483" s="12" t="s">
        <v>940</v>
      </c>
      <c r="F483" s="4">
        <v>36</v>
      </c>
      <c r="I483" s="1">
        <v>163</v>
      </c>
      <c r="J483" s="1">
        <v>0</v>
      </c>
      <c r="K483" s="30">
        <v>76.2</v>
      </c>
      <c r="L483" s="21">
        <v>140</v>
      </c>
    </row>
    <row r="484" spans="3:12">
      <c r="C484" s="18" t="s">
        <v>846</v>
      </c>
      <c r="D484" s="4">
        <v>24</v>
      </c>
      <c r="E484" s="12" t="s">
        <v>404</v>
      </c>
      <c r="F484" s="4">
        <v>36</v>
      </c>
      <c r="I484" s="1">
        <v>162</v>
      </c>
      <c r="J484" s="1">
        <v>0</v>
      </c>
      <c r="K484" s="30">
        <v>76.19</v>
      </c>
      <c r="L484" s="21">
        <v>140</v>
      </c>
    </row>
    <row r="485" spans="3:12">
      <c r="C485" s="18" t="s">
        <v>299</v>
      </c>
      <c r="D485" s="4">
        <v>24</v>
      </c>
      <c r="E485" s="12" t="s">
        <v>941</v>
      </c>
      <c r="F485" s="4">
        <v>36</v>
      </c>
      <c r="I485" s="1">
        <v>161</v>
      </c>
      <c r="J485" s="1">
        <v>0</v>
      </c>
      <c r="K485" s="30">
        <v>76.180000000000007</v>
      </c>
      <c r="L485" s="21">
        <v>140</v>
      </c>
    </row>
    <row r="486" spans="3:12">
      <c r="C486" s="18" t="s">
        <v>847</v>
      </c>
      <c r="D486" s="4">
        <v>24</v>
      </c>
      <c r="E486" s="12" t="s">
        <v>942</v>
      </c>
      <c r="F486" s="4">
        <v>36</v>
      </c>
      <c r="I486" s="1">
        <v>160</v>
      </c>
      <c r="J486" s="1">
        <v>0</v>
      </c>
      <c r="K486" s="30">
        <v>76.17</v>
      </c>
      <c r="L486" s="21">
        <v>140</v>
      </c>
    </row>
    <row r="487" spans="3:12">
      <c r="C487" s="18" t="s">
        <v>848</v>
      </c>
      <c r="D487" s="4">
        <v>24</v>
      </c>
      <c r="E487" s="12" t="s">
        <v>943</v>
      </c>
      <c r="F487" s="4">
        <v>36</v>
      </c>
      <c r="I487" s="1">
        <v>159</v>
      </c>
      <c r="J487" s="1">
        <v>0</v>
      </c>
      <c r="K487" s="30">
        <v>76.16</v>
      </c>
      <c r="L487" s="21">
        <v>140</v>
      </c>
    </row>
    <row r="488" spans="3:12">
      <c r="C488" s="18" t="s">
        <v>302</v>
      </c>
      <c r="D488" s="4">
        <v>24</v>
      </c>
      <c r="E488" s="12" t="s">
        <v>194</v>
      </c>
      <c r="F488" s="4">
        <v>36</v>
      </c>
      <c r="I488" s="1">
        <v>158</v>
      </c>
      <c r="J488" s="1">
        <v>0</v>
      </c>
      <c r="K488" s="30">
        <v>76.150000000000006</v>
      </c>
      <c r="L488" s="21">
        <v>140</v>
      </c>
    </row>
    <row r="489" spans="3:12">
      <c r="C489" s="18" t="s">
        <v>849</v>
      </c>
      <c r="D489" s="4">
        <v>24</v>
      </c>
      <c r="E489" s="12" t="s">
        <v>407</v>
      </c>
      <c r="F489" s="4">
        <v>35</v>
      </c>
      <c r="I489" s="1">
        <v>157</v>
      </c>
      <c r="J489" s="1">
        <v>0</v>
      </c>
      <c r="K489" s="30">
        <v>76.14</v>
      </c>
      <c r="L489" s="21">
        <v>140</v>
      </c>
    </row>
    <row r="490" spans="3:12">
      <c r="C490" s="18" t="s">
        <v>160</v>
      </c>
      <c r="D490" s="4">
        <v>24</v>
      </c>
      <c r="E490" s="12" t="s">
        <v>944</v>
      </c>
      <c r="F490" s="4">
        <v>35</v>
      </c>
      <c r="I490" s="1">
        <v>156</v>
      </c>
      <c r="J490" s="1">
        <v>0</v>
      </c>
      <c r="K490" s="30">
        <v>76.13</v>
      </c>
      <c r="L490" s="21">
        <v>140</v>
      </c>
    </row>
    <row r="491" spans="3:12">
      <c r="C491" s="18" t="s">
        <v>304</v>
      </c>
      <c r="D491" s="4">
        <v>24</v>
      </c>
      <c r="E491" s="12" t="s">
        <v>245</v>
      </c>
      <c r="F491" s="4">
        <v>35</v>
      </c>
      <c r="I491" s="1">
        <v>155</v>
      </c>
      <c r="J491" s="1">
        <v>0</v>
      </c>
      <c r="K491" s="30">
        <v>76.12</v>
      </c>
      <c r="L491" s="21">
        <v>140</v>
      </c>
    </row>
    <row r="492" spans="3:12">
      <c r="C492" s="18" t="s">
        <v>215</v>
      </c>
      <c r="D492" s="4">
        <v>24</v>
      </c>
      <c r="E492" s="12" t="s">
        <v>945</v>
      </c>
      <c r="F492" s="4">
        <v>35</v>
      </c>
      <c r="I492" s="1">
        <v>154</v>
      </c>
      <c r="J492" s="1">
        <v>0</v>
      </c>
      <c r="K492" s="30">
        <v>76.11</v>
      </c>
      <c r="L492" s="21">
        <v>140</v>
      </c>
    </row>
    <row r="493" spans="3:12">
      <c r="C493" s="18" t="s">
        <v>307</v>
      </c>
      <c r="D493" s="4">
        <v>23</v>
      </c>
      <c r="E493" s="12" t="s">
        <v>946</v>
      </c>
      <c r="F493" s="4">
        <v>35</v>
      </c>
      <c r="I493" s="1">
        <v>153</v>
      </c>
      <c r="J493" s="1">
        <v>0</v>
      </c>
      <c r="K493" s="30">
        <v>76.099999999999994</v>
      </c>
      <c r="L493" s="21">
        <v>140</v>
      </c>
    </row>
    <row r="494" spans="3:12">
      <c r="C494" s="18" t="s">
        <v>850</v>
      </c>
      <c r="D494" s="4">
        <v>23</v>
      </c>
      <c r="E494" s="12" t="s">
        <v>410</v>
      </c>
      <c r="F494" s="4">
        <v>35</v>
      </c>
      <c r="I494" s="1">
        <v>152</v>
      </c>
      <c r="J494" s="1">
        <v>0</v>
      </c>
      <c r="K494" s="30">
        <v>76.09</v>
      </c>
      <c r="L494" s="21">
        <v>140</v>
      </c>
    </row>
    <row r="495" spans="3:12">
      <c r="C495" s="19" t="s">
        <v>309</v>
      </c>
      <c r="D495" s="4">
        <v>23</v>
      </c>
      <c r="E495" s="12" t="s">
        <v>947</v>
      </c>
      <c r="F495" s="4">
        <v>35</v>
      </c>
      <c r="I495" s="1">
        <v>151</v>
      </c>
      <c r="J495" s="1">
        <v>0</v>
      </c>
      <c r="K495" s="30">
        <v>76.08</v>
      </c>
      <c r="L495" s="21">
        <v>140</v>
      </c>
    </row>
    <row r="496" spans="3:12">
      <c r="C496" s="19" t="s">
        <v>851</v>
      </c>
      <c r="D496" s="4">
        <v>23</v>
      </c>
      <c r="E496" s="12" t="s">
        <v>948</v>
      </c>
      <c r="F496" s="4">
        <v>35</v>
      </c>
      <c r="I496" s="1">
        <v>0</v>
      </c>
      <c r="J496" s="1">
        <v>0</v>
      </c>
      <c r="K496" s="30">
        <v>76.069999999999993</v>
      </c>
      <c r="L496" s="21">
        <v>140</v>
      </c>
    </row>
    <row r="497" spans="3:12">
      <c r="C497" s="19" t="s">
        <v>162</v>
      </c>
      <c r="D497" s="4">
        <v>23</v>
      </c>
      <c r="E497" s="12" t="s">
        <v>949</v>
      </c>
      <c r="F497" s="4">
        <v>35</v>
      </c>
      <c r="I497" s="1">
        <v>0</v>
      </c>
      <c r="J497" s="1">
        <v>0</v>
      </c>
      <c r="K497" s="30">
        <v>76.06</v>
      </c>
      <c r="L497" s="21">
        <v>140</v>
      </c>
    </row>
    <row r="498" spans="3:12">
      <c r="C498" s="19" t="s">
        <v>312</v>
      </c>
      <c r="D498" s="4">
        <v>23</v>
      </c>
      <c r="E498" s="12" t="s">
        <v>950</v>
      </c>
      <c r="F498" s="4">
        <v>35</v>
      </c>
      <c r="K498" s="30">
        <v>76.05</v>
      </c>
      <c r="L498" s="21">
        <v>140</v>
      </c>
    </row>
    <row r="499" spans="3:12">
      <c r="C499" s="19" t="s">
        <v>852</v>
      </c>
      <c r="D499" s="4">
        <v>23</v>
      </c>
      <c r="E499" s="12" t="s">
        <v>195</v>
      </c>
      <c r="F499" s="4">
        <v>35</v>
      </c>
      <c r="K499" s="30">
        <v>76.040000000000006</v>
      </c>
      <c r="L499" s="21">
        <v>140</v>
      </c>
    </row>
    <row r="500" spans="3:12">
      <c r="C500" s="19" t="s">
        <v>853</v>
      </c>
      <c r="D500" s="4">
        <v>23</v>
      </c>
      <c r="E500" s="12" t="s">
        <v>413</v>
      </c>
      <c r="F500" s="4">
        <v>34</v>
      </c>
      <c r="K500" s="30">
        <v>76.03</v>
      </c>
      <c r="L500" s="21">
        <v>140</v>
      </c>
    </row>
    <row r="501" spans="3:12">
      <c r="C501" s="19" t="s">
        <v>217</v>
      </c>
      <c r="D501" s="4">
        <v>23</v>
      </c>
      <c r="E501" s="12" t="s">
        <v>951</v>
      </c>
      <c r="F501" s="4">
        <v>34</v>
      </c>
      <c r="K501" s="30">
        <v>76.02</v>
      </c>
      <c r="L501" s="21">
        <v>140</v>
      </c>
    </row>
    <row r="502" spans="3:12">
      <c r="C502" s="19" t="s">
        <v>854</v>
      </c>
      <c r="D502" s="4">
        <v>22</v>
      </c>
      <c r="E502" s="12" t="s">
        <v>548</v>
      </c>
      <c r="F502" s="4">
        <v>34</v>
      </c>
      <c r="K502" s="30">
        <v>76.010000000000005</v>
      </c>
      <c r="L502" s="21">
        <v>140</v>
      </c>
    </row>
    <row r="503" spans="3:12">
      <c r="C503" s="19" t="s">
        <v>855</v>
      </c>
      <c r="D503" s="4">
        <v>22</v>
      </c>
      <c r="E503" s="12" t="s">
        <v>247</v>
      </c>
      <c r="F503" s="4">
        <v>34</v>
      </c>
      <c r="K503" s="30">
        <v>76</v>
      </c>
      <c r="L503" s="21">
        <v>140</v>
      </c>
    </row>
    <row r="504" spans="3:12">
      <c r="C504" s="19" t="s">
        <v>315</v>
      </c>
      <c r="D504" s="4">
        <v>22</v>
      </c>
      <c r="E504" s="12" t="s">
        <v>952</v>
      </c>
      <c r="F504" s="4">
        <v>34</v>
      </c>
      <c r="K504" s="30">
        <v>75.989999999999995</v>
      </c>
      <c r="L504" s="21">
        <v>139</v>
      </c>
    </row>
    <row r="505" spans="3:12">
      <c r="C505" s="19" t="s">
        <v>164</v>
      </c>
      <c r="D505" s="4">
        <v>22</v>
      </c>
      <c r="E505" s="12" t="s">
        <v>953</v>
      </c>
      <c r="F505" s="4">
        <v>34</v>
      </c>
      <c r="K505" s="30">
        <v>75.98</v>
      </c>
      <c r="L505" s="21">
        <v>139</v>
      </c>
    </row>
    <row r="506" spans="3:12">
      <c r="C506" s="19" t="s">
        <v>856</v>
      </c>
      <c r="D506" s="4">
        <v>22</v>
      </c>
      <c r="E506" s="12" t="s">
        <v>415</v>
      </c>
      <c r="F506" s="4">
        <v>34</v>
      </c>
      <c r="K506" s="30">
        <v>75.97</v>
      </c>
      <c r="L506" s="21">
        <v>139</v>
      </c>
    </row>
    <row r="507" spans="3:12">
      <c r="C507" s="19" t="s">
        <v>318</v>
      </c>
      <c r="D507" s="4">
        <v>22</v>
      </c>
      <c r="E507" s="12" t="s">
        <v>954</v>
      </c>
      <c r="F507" s="4">
        <v>34</v>
      </c>
      <c r="K507" s="30">
        <v>75.959999999999994</v>
      </c>
      <c r="L507" s="21">
        <v>139</v>
      </c>
    </row>
    <row r="508" spans="3:12">
      <c r="C508" s="19" t="s">
        <v>857</v>
      </c>
      <c r="D508" s="4">
        <v>22</v>
      </c>
      <c r="E508" s="12" t="s">
        <v>955</v>
      </c>
      <c r="F508" s="4">
        <v>34</v>
      </c>
      <c r="K508" s="30">
        <v>75.95</v>
      </c>
      <c r="L508" s="21">
        <v>139</v>
      </c>
    </row>
    <row r="509" spans="3:12">
      <c r="C509" s="19" t="s">
        <v>858</v>
      </c>
      <c r="D509" s="4">
        <v>22</v>
      </c>
      <c r="E509" s="12" t="s">
        <v>956</v>
      </c>
      <c r="F509" s="4">
        <v>34</v>
      </c>
      <c r="K509" s="30">
        <v>75.94</v>
      </c>
      <c r="L509" s="21">
        <v>139</v>
      </c>
    </row>
    <row r="510" spans="3:12">
      <c r="C510" s="19" t="s">
        <v>219</v>
      </c>
      <c r="D510" s="4">
        <v>22</v>
      </c>
      <c r="E510" s="12" t="s">
        <v>197</v>
      </c>
      <c r="F510" s="4">
        <v>34</v>
      </c>
      <c r="K510" s="30">
        <v>75.930000000000007</v>
      </c>
      <c r="L510" s="21">
        <v>139</v>
      </c>
    </row>
    <row r="511" spans="3:12">
      <c r="C511" s="19" t="s">
        <v>859</v>
      </c>
      <c r="D511" s="4">
        <v>21</v>
      </c>
      <c r="E511" s="12" t="s">
        <v>957</v>
      </c>
      <c r="F511" s="4">
        <v>33</v>
      </c>
      <c r="K511" s="30">
        <v>75.92</v>
      </c>
      <c r="L511" s="21">
        <v>139</v>
      </c>
    </row>
    <row r="512" spans="3:12">
      <c r="C512" s="19" t="s">
        <v>860</v>
      </c>
      <c r="D512" s="4">
        <v>21</v>
      </c>
      <c r="E512" s="12" t="s">
        <v>418</v>
      </c>
      <c r="F512" s="4">
        <v>33</v>
      </c>
      <c r="K512" s="30">
        <v>75.91</v>
      </c>
      <c r="L512" s="21">
        <v>139</v>
      </c>
    </row>
    <row r="513" spans="3:12">
      <c r="C513" s="19" t="s">
        <v>322</v>
      </c>
      <c r="D513" s="4">
        <v>21</v>
      </c>
      <c r="E513" s="12" t="s">
        <v>958</v>
      </c>
      <c r="F513" s="4">
        <v>33</v>
      </c>
      <c r="K513" s="30">
        <v>75.900000000000006</v>
      </c>
      <c r="L513" s="21">
        <v>139</v>
      </c>
    </row>
    <row r="514" spans="3:12">
      <c r="C514" s="19" t="s">
        <v>861</v>
      </c>
      <c r="D514" s="4">
        <v>21</v>
      </c>
      <c r="E514" s="12" t="s">
        <v>551</v>
      </c>
      <c r="F514" s="4">
        <v>33</v>
      </c>
      <c r="K514" s="30">
        <v>75.89</v>
      </c>
      <c r="L514" s="21">
        <v>139</v>
      </c>
    </row>
    <row r="515" spans="3:12">
      <c r="C515" s="19" t="s">
        <v>862</v>
      </c>
      <c r="D515" s="4">
        <v>21</v>
      </c>
      <c r="E515" s="12" t="s">
        <v>249</v>
      </c>
      <c r="F515" s="4">
        <v>33</v>
      </c>
      <c r="K515" s="30">
        <v>75.88</v>
      </c>
      <c r="L515" s="21">
        <v>139</v>
      </c>
    </row>
    <row r="516" spans="3:12">
      <c r="C516" s="19" t="s">
        <v>325</v>
      </c>
      <c r="D516" s="4">
        <v>21</v>
      </c>
      <c r="E516" s="12" t="s">
        <v>1123</v>
      </c>
      <c r="F516" s="4">
        <v>33</v>
      </c>
      <c r="K516" s="30">
        <v>75.87</v>
      </c>
      <c r="L516" s="21">
        <v>139</v>
      </c>
    </row>
    <row r="517" spans="3:12">
      <c r="C517" s="19" t="s">
        <v>863</v>
      </c>
      <c r="D517" s="4">
        <v>21</v>
      </c>
      <c r="E517" s="12" t="s">
        <v>960</v>
      </c>
      <c r="F517" s="4">
        <v>33</v>
      </c>
      <c r="K517" s="30">
        <v>75.86</v>
      </c>
      <c r="L517" s="21">
        <v>139</v>
      </c>
    </row>
    <row r="518" spans="3:12">
      <c r="C518" s="19" t="s">
        <v>864</v>
      </c>
      <c r="D518" s="4">
        <v>21</v>
      </c>
      <c r="E518" s="12" t="s">
        <v>420</v>
      </c>
      <c r="F518" s="4">
        <v>33</v>
      </c>
      <c r="K518" s="30">
        <v>75.849999999999994</v>
      </c>
      <c r="L518" s="21">
        <v>139</v>
      </c>
    </row>
    <row r="519" spans="3:12">
      <c r="C519" s="19" t="s">
        <v>221</v>
      </c>
      <c r="D519" s="4">
        <v>21</v>
      </c>
      <c r="E519" s="12" t="s">
        <v>961</v>
      </c>
      <c r="F519" s="4">
        <v>33</v>
      </c>
      <c r="K519" s="30">
        <v>75.84</v>
      </c>
      <c r="L519" s="21">
        <v>139</v>
      </c>
    </row>
    <row r="520" spans="3:12">
      <c r="C520" s="19" t="s">
        <v>865</v>
      </c>
      <c r="D520" s="4">
        <v>20</v>
      </c>
      <c r="E520" s="12" t="s">
        <v>962</v>
      </c>
      <c r="F520" s="4">
        <v>33</v>
      </c>
      <c r="K520" s="30">
        <v>75.83</v>
      </c>
      <c r="L520" s="21">
        <v>139</v>
      </c>
    </row>
    <row r="521" spans="3:12">
      <c r="C521" s="19" t="s">
        <v>166</v>
      </c>
      <c r="D521" s="4">
        <v>20</v>
      </c>
      <c r="E521" s="12" t="s">
        <v>199</v>
      </c>
      <c r="F521" s="4">
        <v>33</v>
      </c>
      <c r="K521" s="30">
        <v>75.819999999999993</v>
      </c>
      <c r="L521" s="21">
        <v>139</v>
      </c>
    </row>
    <row r="522" spans="3:12">
      <c r="C522" s="19" t="s">
        <v>330</v>
      </c>
      <c r="D522" s="4">
        <v>20</v>
      </c>
      <c r="E522" s="12" t="s">
        <v>963</v>
      </c>
      <c r="F522" s="4">
        <v>32</v>
      </c>
      <c r="K522" s="30">
        <v>75.81</v>
      </c>
      <c r="L522" s="21">
        <v>139</v>
      </c>
    </row>
    <row r="523" spans="3:12">
      <c r="C523" s="19" t="s">
        <v>866</v>
      </c>
      <c r="D523" s="4">
        <v>20</v>
      </c>
      <c r="E523" s="12" t="s">
        <v>964</v>
      </c>
      <c r="F523" s="4">
        <v>32</v>
      </c>
      <c r="K523" s="30">
        <v>75.8</v>
      </c>
      <c r="L523" s="21">
        <v>139</v>
      </c>
    </row>
    <row r="524" spans="3:12">
      <c r="C524" s="19" t="s">
        <v>867</v>
      </c>
      <c r="D524" s="4">
        <v>20</v>
      </c>
      <c r="E524" s="12" t="s">
        <v>965</v>
      </c>
      <c r="F524" s="4">
        <v>32</v>
      </c>
      <c r="K524" s="30">
        <v>75.790000000000006</v>
      </c>
      <c r="L524" s="21">
        <v>139</v>
      </c>
    </row>
    <row r="525" spans="3:12">
      <c r="C525" s="19" t="s">
        <v>332</v>
      </c>
      <c r="D525" s="4">
        <v>20</v>
      </c>
      <c r="E525" s="12" t="s">
        <v>423</v>
      </c>
      <c r="F525" s="4">
        <v>32</v>
      </c>
      <c r="K525" s="30">
        <v>75.78</v>
      </c>
      <c r="L525" s="21">
        <v>139</v>
      </c>
    </row>
    <row r="526" spans="3:12">
      <c r="C526" s="19" t="s">
        <v>868</v>
      </c>
      <c r="D526" s="4">
        <v>20</v>
      </c>
      <c r="E526" s="12" t="s">
        <v>553</v>
      </c>
      <c r="F526" s="4">
        <v>32</v>
      </c>
      <c r="K526" s="30">
        <v>75.77</v>
      </c>
      <c r="L526" s="21">
        <v>139</v>
      </c>
    </row>
    <row r="527" spans="3:12">
      <c r="C527" s="19" t="s">
        <v>869</v>
      </c>
      <c r="D527" s="4">
        <v>20</v>
      </c>
      <c r="E527" s="12" t="s">
        <v>251</v>
      </c>
      <c r="F527" s="4">
        <v>32</v>
      </c>
      <c r="K527" s="30">
        <v>75.760000000000005</v>
      </c>
      <c r="L527" s="21">
        <v>139</v>
      </c>
    </row>
    <row r="528" spans="3:12">
      <c r="C528" s="19" t="s">
        <v>505</v>
      </c>
      <c r="D528" s="4">
        <v>20</v>
      </c>
      <c r="E528" s="12" t="s">
        <v>966</v>
      </c>
      <c r="F528" s="4">
        <v>32</v>
      </c>
      <c r="K528" s="30">
        <v>75.75</v>
      </c>
      <c r="L528" s="21">
        <v>139</v>
      </c>
    </row>
    <row r="529" spans="3:12">
      <c r="C529" s="19" t="s">
        <v>168</v>
      </c>
      <c r="D529" s="4">
        <v>20</v>
      </c>
      <c r="E529" s="12" t="s">
        <v>967</v>
      </c>
      <c r="F529" s="4">
        <v>32</v>
      </c>
      <c r="K529" s="30">
        <v>75.739999999999995</v>
      </c>
      <c r="L529" s="21">
        <v>139</v>
      </c>
    </row>
    <row r="530" spans="3:12">
      <c r="C530" s="19" t="s">
        <v>870</v>
      </c>
      <c r="D530" s="4">
        <v>19</v>
      </c>
      <c r="E530" s="12" t="s">
        <v>968</v>
      </c>
      <c r="F530" s="4">
        <v>32</v>
      </c>
      <c r="K530" s="30">
        <v>75.73</v>
      </c>
      <c r="L530" s="21">
        <v>139</v>
      </c>
    </row>
    <row r="531" spans="3:12">
      <c r="C531" s="19" t="s">
        <v>871</v>
      </c>
      <c r="D531" s="4">
        <v>19</v>
      </c>
      <c r="E531" s="12" t="s">
        <v>425</v>
      </c>
      <c r="F531" s="4">
        <v>32</v>
      </c>
      <c r="K531" s="30">
        <v>75.72</v>
      </c>
      <c r="L531" s="21">
        <v>139</v>
      </c>
    </row>
    <row r="532" spans="3:12">
      <c r="C532" s="19" t="s">
        <v>336</v>
      </c>
      <c r="D532" s="4">
        <v>19</v>
      </c>
      <c r="E532" s="12" t="s">
        <v>201</v>
      </c>
      <c r="F532" s="4">
        <v>32</v>
      </c>
      <c r="K532" s="30">
        <v>75.709999999999994</v>
      </c>
      <c r="L532" s="21">
        <v>139</v>
      </c>
    </row>
    <row r="533" spans="3:12">
      <c r="C533" s="19" t="s">
        <v>872</v>
      </c>
      <c r="D533" s="4">
        <v>19</v>
      </c>
      <c r="E533" s="12" t="s">
        <v>969</v>
      </c>
      <c r="F533" s="4">
        <v>31</v>
      </c>
      <c r="K533" s="30">
        <v>75.7</v>
      </c>
      <c r="L533" s="21">
        <v>139</v>
      </c>
    </row>
    <row r="534" spans="3:12">
      <c r="C534" s="19" t="s">
        <v>873</v>
      </c>
      <c r="D534" s="4">
        <v>19</v>
      </c>
      <c r="E534" s="12" t="s">
        <v>970</v>
      </c>
      <c r="F534" s="4">
        <v>31</v>
      </c>
      <c r="K534" s="30">
        <v>75.69</v>
      </c>
      <c r="L534" s="21">
        <v>139</v>
      </c>
    </row>
    <row r="535" spans="3:12">
      <c r="C535" s="19" t="s">
        <v>874</v>
      </c>
      <c r="D535" s="4">
        <v>19</v>
      </c>
      <c r="E535" s="12" t="s">
        <v>971</v>
      </c>
      <c r="F535" s="4">
        <v>31</v>
      </c>
      <c r="K535" s="30">
        <v>75.680000000000007</v>
      </c>
      <c r="L535" s="21">
        <v>139</v>
      </c>
    </row>
    <row r="536" spans="3:12">
      <c r="C536" s="19" t="s">
        <v>339</v>
      </c>
      <c r="D536" s="4">
        <v>19</v>
      </c>
      <c r="E536" s="12" t="s">
        <v>972</v>
      </c>
      <c r="F536" s="4">
        <v>31</v>
      </c>
      <c r="K536" s="30">
        <v>75.67</v>
      </c>
      <c r="L536" s="21">
        <v>139</v>
      </c>
    </row>
    <row r="537" spans="3:12">
      <c r="C537" s="19" t="s">
        <v>170</v>
      </c>
      <c r="D537" s="4">
        <v>19</v>
      </c>
      <c r="E537" s="12" t="s">
        <v>428</v>
      </c>
      <c r="F537" s="4">
        <v>31</v>
      </c>
      <c r="K537" s="30">
        <v>75.66</v>
      </c>
      <c r="L537" s="21">
        <v>139</v>
      </c>
    </row>
    <row r="538" spans="3:12">
      <c r="C538" s="19" t="s">
        <v>875</v>
      </c>
      <c r="D538" s="4">
        <v>19</v>
      </c>
      <c r="E538" s="12" t="s">
        <v>556</v>
      </c>
      <c r="F538" s="4">
        <v>31</v>
      </c>
      <c r="K538" s="30">
        <v>75.650000000000006</v>
      </c>
      <c r="L538" s="21">
        <v>139</v>
      </c>
    </row>
    <row r="539" spans="3:12">
      <c r="C539" s="19" t="s">
        <v>224</v>
      </c>
      <c r="D539" s="4">
        <v>19</v>
      </c>
      <c r="E539" s="12" t="s">
        <v>253</v>
      </c>
      <c r="F539" s="4">
        <v>31</v>
      </c>
      <c r="K539" s="30">
        <v>75.64</v>
      </c>
      <c r="L539" s="21">
        <v>139</v>
      </c>
    </row>
    <row r="540" spans="3:12">
      <c r="C540" s="19" t="s">
        <v>876</v>
      </c>
      <c r="D540" s="4">
        <v>18</v>
      </c>
      <c r="E540" s="12" t="s">
        <v>973</v>
      </c>
      <c r="F540" s="4">
        <v>31</v>
      </c>
      <c r="K540" s="30">
        <v>75.63</v>
      </c>
      <c r="L540" s="21">
        <v>139</v>
      </c>
    </row>
    <row r="541" spans="3:12">
      <c r="C541" s="19" t="s">
        <v>877</v>
      </c>
      <c r="D541" s="4">
        <v>18</v>
      </c>
      <c r="E541" s="12" t="s">
        <v>974</v>
      </c>
      <c r="F541" s="4">
        <v>31</v>
      </c>
      <c r="K541" s="30">
        <v>75.62</v>
      </c>
      <c r="L541" s="21">
        <v>139</v>
      </c>
    </row>
    <row r="542" spans="3:12">
      <c r="C542" s="19" t="s">
        <v>878</v>
      </c>
      <c r="D542" s="4">
        <v>18</v>
      </c>
      <c r="E542" s="12" t="s">
        <v>975</v>
      </c>
      <c r="F542" s="4">
        <v>31</v>
      </c>
      <c r="K542" s="30">
        <v>75.61</v>
      </c>
      <c r="L542" s="21">
        <v>139</v>
      </c>
    </row>
    <row r="543" spans="3:12">
      <c r="C543" s="19" t="s">
        <v>342</v>
      </c>
      <c r="D543" s="4">
        <v>18</v>
      </c>
      <c r="E543" s="12" t="s">
        <v>203</v>
      </c>
      <c r="F543" s="4">
        <v>31</v>
      </c>
      <c r="K543" s="30">
        <v>75.599999999999994</v>
      </c>
      <c r="L543" s="21">
        <v>139</v>
      </c>
    </row>
    <row r="544" spans="3:12">
      <c r="C544" s="19" t="s">
        <v>879</v>
      </c>
      <c r="D544" s="4">
        <v>18</v>
      </c>
      <c r="E544" s="12" t="s">
        <v>976</v>
      </c>
      <c r="F544" s="4">
        <v>30</v>
      </c>
      <c r="K544" s="30">
        <v>75.59</v>
      </c>
      <c r="L544" s="21">
        <v>139</v>
      </c>
    </row>
    <row r="545" spans="3:12">
      <c r="C545" s="19" t="s">
        <v>171</v>
      </c>
      <c r="D545" s="4">
        <v>18</v>
      </c>
      <c r="E545" s="12" t="s">
        <v>977</v>
      </c>
      <c r="F545" s="4">
        <v>30</v>
      </c>
      <c r="K545" s="30">
        <v>75.58</v>
      </c>
      <c r="L545" s="21">
        <v>139</v>
      </c>
    </row>
    <row r="546" spans="3:12">
      <c r="C546" s="19" t="s">
        <v>344</v>
      </c>
      <c r="D546" s="4">
        <v>18</v>
      </c>
      <c r="E546" s="12" t="s">
        <v>978</v>
      </c>
      <c r="F546" s="4">
        <v>30</v>
      </c>
      <c r="K546" s="30">
        <v>75.569999999999993</v>
      </c>
      <c r="L546" s="21">
        <v>139</v>
      </c>
    </row>
    <row r="547" spans="3:12">
      <c r="C547" s="19" t="s">
        <v>880</v>
      </c>
      <c r="D547" s="4">
        <v>18</v>
      </c>
      <c r="E547" s="12" t="s">
        <v>979</v>
      </c>
      <c r="F547" s="4">
        <v>30</v>
      </c>
      <c r="K547" s="30">
        <v>75.56</v>
      </c>
      <c r="L547" s="21">
        <v>139</v>
      </c>
    </row>
    <row r="548" spans="3:12">
      <c r="C548" s="19" t="s">
        <v>881</v>
      </c>
      <c r="D548" s="4">
        <v>18</v>
      </c>
      <c r="E548" s="12" t="s">
        <v>980</v>
      </c>
      <c r="F548" s="4">
        <v>30</v>
      </c>
      <c r="K548" s="30">
        <v>75.55</v>
      </c>
      <c r="L548" s="21">
        <v>139</v>
      </c>
    </row>
    <row r="549" spans="3:12">
      <c r="C549" s="19" t="s">
        <v>226</v>
      </c>
      <c r="D549" s="4">
        <v>18</v>
      </c>
      <c r="E549" s="12" t="s">
        <v>981</v>
      </c>
      <c r="F549" s="4">
        <v>30</v>
      </c>
      <c r="K549" s="30">
        <v>75.540000000000006</v>
      </c>
      <c r="L549" s="21">
        <v>139</v>
      </c>
    </row>
    <row r="550" spans="3:12">
      <c r="C550" s="19" t="s">
        <v>346</v>
      </c>
      <c r="D550" s="4">
        <v>17</v>
      </c>
      <c r="E550" s="12" t="s">
        <v>432</v>
      </c>
      <c r="F550" s="4">
        <v>30</v>
      </c>
      <c r="K550" s="30">
        <v>75.53</v>
      </c>
      <c r="L550" s="21">
        <v>139</v>
      </c>
    </row>
    <row r="551" spans="3:12">
      <c r="C551" s="19" t="s">
        <v>882</v>
      </c>
      <c r="D551" s="4">
        <v>17</v>
      </c>
      <c r="E551" s="12" t="s">
        <v>255</v>
      </c>
      <c r="F551" s="4">
        <v>30</v>
      </c>
      <c r="K551" s="30">
        <v>75.52</v>
      </c>
      <c r="L551" s="21">
        <v>139</v>
      </c>
    </row>
    <row r="552" spans="3:12">
      <c r="C552" s="19" t="s">
        <v>883</v>
      </c>
      <c r="D552" s="4">
        <v>17</v>
      </c>
      <c r="E552" s="12" t="s">
        <v>982</v>
      </c>
      <c r="F552" s="4">
        <v>30</v>
      </c>
      <c r="K552" s="30">
        <v>75.510000000000005</v>
      </c>
      <c r="L552" s="21">
        <v>139</v>
      </c>
    </row>
    <row r="553" spans="3:12">
      <c r="C553" s="19" t="s">
        <v>348</v>
      </c>
      <c r="D553" s="4">
        <v>17</v>
      </c>
      <c r="E553" s="12" t="s">
        <v>983</v>
      </c>
      <c r="F553" s="4">
        <v>30</v>
      </c>
      <c r="K553" s="30">
        <v>75.5</v>
      </c>
      <c r="L553" s="21">
        <v>139</v>
      </c>
    </row>
    <row r="554" spans="3:12">
      <c r="C554" s="19" t="s">
        <v>173</v>
      </c>
      <c r="D554" s="4">
        <v>17</v>
      </c>
      <c r="E554" s="12" t="s">
        <v>205</v>
      </c>
      <c r="F554" s="4">
        <v>30</v>
      </c>
      <c r="K554" s="30">
        <v>75.489999999999995</v>
      </c>
      <c r="L554" s="21">
        <v>138</v>
      </c>
    </row>
    <row r="555" spans="3:12">
      <c r="C555" s="19" t="s">
        <v>512</v>
      </c>
      <c r="D555" s="4">
        <v>17</v>
      </c>
      <c r="E555" s="12" t="s">
        <v>984</v>
      </c>
      <c r="F555" s="4">
        <v>29</v>
      </c>
      <c r="K555" s="30">
        <v>75.48</v>
      </c>
      <c r="L555" s="21">
        <v>138</v>
      </c>
    </row>
    <row r="556" spans="3:12">
      <c r="C556" s="19" t="s">
        <v>884</v>
      </c>
      <c r="D556" s="4">
        <v>17</v>
      </c>
      <c r="E556" s="12" t="s">
        <v>435</v>
      </c>
      <c r="F556" s="4">
        <v>29</v>
      </c>
      <c r="K556" s="30">
        <v>75.47</v>
      </c>
      <c r="L556" s="21">
        <v>138</v>
      </c>
    </row>
    <row r="557" spans="3:12">
      <c r="C557" s="19" t="s">
        <v>351</v>
      </c>
      <c r="D557" s="4">
        <v>17</v>
      </c>
      <c r="E557" s="12" t="s">
        <v>985</v>
      </c>
      <c r="F557" s="4">
        <v>29</v>
      </c>
      <c r="K557" s="30">
        <v>75.459999999999994</v>
      </c>
      <c r="L557" s="21">
        <v>138</v>
      </c>
    </row>
    <row r="558" spans="3:12">
      <c r="C558" s="19" t="s">
        <v>885</v>
      </c>
      <c r="D558" s="4">
        <v>17</v>
      </c>
      <c r="E558" s="12" t="s">
        <v>986</v>
      </c>
      <c r="F558" s="4">
        <v>29</v>
      </c>
      <c r="K558" s="30">
        <v>75.45</v>
      </c>
      <c r="L558" s="21">
        <v>138</v>
      </c>
    </row>
    <row r="559" spans="3:12">
      <c r="C559" s="19" t="s">
        <v>228</v>
      </c>
      <c r="D559" s="4">
        <v>17</v>
      </c>
      <c r="E559" s="12" t="s">
        <v>987</v>
      </c>
      <c r="F559" s="4">
        <v>29</v>
      </c>
      <c r="K559" s="30">
        <v>75.44</v>
      </c>
      <c r="L559" s="21">
        <v>138</v>
      </c>
    </row>
    <row r="560" spans="3:12">
      <c r="C560" s="19" t="s">
        <v>353</v>
      </c>
      <c r="D560" s="4">
        <v>16</v>
      </c>
      <c r="E560" s="12" t="s">
        <v>988</v>
      </c>
      <c r="F560" s="4">
        <v>29</v>
      </c>
      <c r="K560" s="30">
        <v>75.430000000000007</v>
      </c>
      <c r="L560" s="21">
        <v>138</v>
      </c>
    </row>
    <row r="561" spans="3:12">
      <c r="C561" s="19" t="s">
        <v>886</v>
      </c>
      <c r="D561" s="4">
        <v>16</v>
      </c>
      <c r="E561" s="12" t="s">
        <v>989</v>
      </c>
      <c r="F561" s="4">
        <v>29</v>
      </c>
      <c r="K561" s="30">
        <v>75.42</v>
      </c>
      <c r="L561" s="21">
        <v>138</v>
      </c>
    </row>
    <row r="562" spans="3:12">
      <c r="C562" s="19" t="s">
        <v>887</v>
      </c>
      <c r="D562" s="4">
        <v>16</v>
      </c>
      <c r="E562" s="1" t="s">
        <v>437</v>
      </c>
      <c r="F562" s="4">
        <v>29</v>
      </c>
      <c r="K562" s="30">
        <v>75.41</v>
      </c>
      <c r="L562" s="21">
        <v>138</v>
      </c>
    </row>
    <row r="563" spans="3:12">
      <c r="C563" s="19" t="s">
        <v>175</v>
      </c>
      <c r="D563" s="4">
        <v>16</v>
      </c>
      <c r="E563" s="1" t="s">
        <v>257</v>
      </c>
      <c r="F563" s="4">
        <v>29</v>
      </c>
      <c r="K563" s="30">
        <v>75.400000000000006</v>
      </c>
      <c r="L563" s="21">
        <v>138</v>
      </c>
    </row>
    <row r="564" spans="3:12">
      <c r="C564" s="19" t="s">
        <v>355</v>
      </c>
      <c r="D564" s="4">
        <v>16</v>
      </c>
      <c r="E564" s="1" t="s">
        <v>561</v>
      </c>
      <c r="F564" s="4">
        <v>29</v>
      </c>
      <c r="K564" s="30">
        <v>75.39</v>
      </c>
      <c r="L564" s="21">
        <v>138</v>
      </c>
    </row>
    <row r="565" spans="3:12">
      <c r="C565" s="19" t="s">
        <v>888</v>
      </c>
      <c r="D565" s="4">
        <v>16</v>
      </c>
      <c r="E565" s="1" t="s">
        <v>990</v>
      </c>
      <c r="F565" s="4">
        <v>29</v>
      </c>
      <c r="K565" s="30">
        <v>75.38</v>
      </c>
      <c r="L565" s="21">
        <v>138</v>
      </c>
    </row>
    <row r="566" spans="3:12">
      <c r="C566" s="19" t="s">
        <v>889</v>
      </c>
      <c r="D566" s="4">
        <v>16</v>
      </c>
      <c r="E566" s="1" t="s">
        <v>207</v>
      </c>
      <c r="F566" s="4">
        <v>29</v>
      </c>
      <c r="K566" s="30">
        <v>75.37</v>
      </c>
      <c r="L566" s="21">
        <v>138</v>
      </c>
    </row>
    <row r="567" spans="3:12">
      <c r="C567" s="19" t="s">
        <v>357</v>
      </c>
      <c r="D567" s="4">
        <v>16</v>
      </c>
      <c r="E567" s="1" t="s">
        <v>991</v>
      </c>
      <c r="F567" s="4">
        <v>28</v>
      </c>
      <c r="K567" s="30">
        <v>75.36</v>
      </c>
      <c r="L567" s="21">
        <v>138</v>
      </c>
    </row>
    <row r="568" spans="3:12">
      <c r="C568" s="19" t="s">
        <v>890</v>
      </c>
      <c r="D568" s="4">
        <v>16</v>
      </c>
      <c r="E568" s="1" t="s">
        <v>992</v>
      </c>
      <c r="F568" s="4">
        <v>28</v>
      </c>
      <c r="K568" s="30">
        <v>75.349999999999994</v>
      </c>
      <c r="L568" s="21">
        <v>138</v>
      </c>
    </row>
    <row r="569" spans="3:12">
      <c r="C569" s="19" t="s">
        <v>230</v>
      </c>
      <c r="D569" s="4">
        <v>16</v>
      </c>
      <c r="E569" s="1" t="s">
        <v>439</v>
      </c>
      <c r="F569" s="4">
        <v>28</v>
      </c>
      <c r="K569" s="30">
        <v>75.34</v>
      </c>
      <c r="L569" s="21">
        <v>138</v>
      </c>
    </row>
    <row r="570" spans="3:12">
      <c r="C570" s="19" t="s">
        <v>891</v>
      </c>
      <c r="D570" s="4">
        <v>15</v>
      </c>
      <c r="E570" s="1" t="s">
        <v>993</v>
      </c>
      <c r="F570" s="4">
        <v>28</v>
      </c>
      <c r="K570" s="30">
        <v>75.33</v>
      </c>
      <c r="L570" s="21">
        <v>138</v>
      </c>
    </row>
    <row r="571" spans="3:12">
      <c r="C571" s="19" t="s">
        <v>359</v>
      </c>
      <c r="D571" s="4">
        <v>15</v>
      </c>
      <c r="E571" s="1" t="s">
        <v>994</v>
      </c>
      <c r="F571" s="4">
        <v>28</v>
      </c>
      <c r="K571" s="30">
        <v>75.319999999999993</v>
      </c>
      <c r="L571" s="21">
        <v>138</v>
      </c>
    </row>
    <row r="572" spans="3:12">
      <c r="C572" s="19" t="s">
        <v>176</v>
      </c>
      <c r="D572" s="4">
        <v>15</v>
      </c>
      <c r="E572" s="1" t="s">
        <v>995</v>
      </c>
      <c r="F572" s="4">
        <v>28</v>
      </c>
      <c r="K572" s="30">
        <v>75.31</v>
      </c>
      <c r="L572" s="21">
        <v>138</v>
      </c>
    </row>
    <row r="573" spans="3:12">
      <c r="C573" s="19" t="s">
        <v>517</v>
      </c>
      <c r="D573" s="4">
        <v>15</v>
      </c>
      <c r="E573" s="1" t="s">
        <v>996</v>
      </c>
      <c r="F573" s="4">
        <v>28</v>
      </c>
      <c r="K573" s="30">
        <v>75.3</v>
      </c>
      <c r="L573" s="21">
        <v>138</v>
      </c>
    </row>
    <row r="574" spans="3:12">
      <c r="C574" s="19" t="s">
        <v>892</v>
      </c>
      <c r="D574" s="4">
        <v>15</v>
      </c>
      <c r="E574" s="1" t="s">
        <v>997</v>
      </c>
      <c r="F574" s="4">
        <v>28</v>
      </c>
      <c r="K574" s="30">
        <v>75.290000000000006</v>
      </c>
      <c r="L574" s="21">
        <v>138</v>
      </c>
    </row>
    <row r="575" spans="3:12">
      <c r="C575" s="19" t="s">
        <v>361</v>
      </c>
      <c r="D575" s="4">
        <v>15</v>
      </c>
      <c r="E575" s="1" t="s">
        <v>998</v>
      </c>
      <c r="F575" s="4">
        <v>28</v>
      </c>
      <c r="K575" s="30">
        <v>75.28</v>
      </c>
      <c r="L575" s="21">
        <v>138</v>
      </c>
    </row>
    <row r="576" spans="3:12">
      <c r="C576" s="19" t="s">
        <v>893</v>
      </c>
      <c r="D576" s="4">
        <v>15</v>
      </c>
      <c r="E576" s="1" t="s">
        <v>442</v>
      </c>
      <c r="F576" s="4">
        <v>28</v>
      </c>
      <c r="K576" s="30">
        <v>75.27</v>
      </c>
      <c r="L576" s="21">
        <v>138</v>
      </c>
    </row>
    <row r="577" spans="3:12">
      <c r="C577" s="19" t="s">
        <v>894</v>
      </c>
      <c r="D577" s="4">
        <v>15</v>
      </c>
      <c r="E577" s="1" t="s">
        <v>564</v>
      </c>
      <c r="F577" s="4">
        <v>28</v>
      </c>
      <c r="K577" s="30">
        <v>75.260000000000005</v>
      </c>
      <c r="L577" s="21">
        <v>138</v>
      </c>
    </row>
    <row r="578" spans="3:12">
      <c r="C578" s="19" t="s">
        <v>895</v>
      </c>
      <c r="D578" s="4">
        <v>15</v>
      </c>
      <c r="E578" s="1" t="s">
        <v>209</v>
      </c>
      <c r="F578" s="4">
        <v>28</v>
      </c>
      <c r="K578" s="30">
        <v>75.25</v>
      </c>
      <c r="L578" s="21">
        <v>138</v>
      </c>
    </row>
    <row r="579" spans="3:12">
      <c r="C579" s="19" t="s">
        <v>232</v>
      </c>
      <c r="D579" s="4">
        <v>15</v>
      </c>
      <c r="E579" s="1" t="s">
        <v>999</v>
      </c>
      <c r="F579" s="4">
        <v>27</v>
      </c>
      <c r="K579" s="30">
        <v>75.239999999999995</v>
      </c>
      <c r="L579" s="21">
        <v>138</v>
      </c>
    </row>
    <row r="580" spans="3:12">
      <c r="C580" s="19" t="s">
        <v>896</v>
      </c>
      <c r="D580" s="4">
        <v>14</v>
      </c>
      <c r="E580" s="1" t="s">
        <v>1000</v>
      </c>
      <c r="F580" s="4">
        <v>27</v>
      </c>
      <c r="K580" s="30">
        <v>75.23</v>
      </c>
      <c r="L580" s="21">
        <v>138</v>
      </c>
    </row>
    <row r="581" spans="3:12">
      <c r="C581" s="19" t="s">
        <v>178</v>
      </c>
      <c r="D581" s="4">
        <v>14</v>
      </c>
      <c r="E581" s="1" t="s">
        <v>1001</v>
      </c>
      <c r="F581" s="4">
        <v>27</v>
      </c>
      <c r="K581" s="30">
        <v>75.22</v>
      </c>
      <c r="L581" s="21">
        <v>138</v>
      </c>
    </row>
    <row r="582" spans="3:12">
      <c r="C582" s="19" t="s">
        <v>520</v>
      </c>
      <c r="D582" s="4">
        <v>14</v>
      </c>
      <c r="E582" s="1" t="s">
        <v>1002</v>
      </c>
      <c r="F582" s="4">
        <v>27</v>
      </c>
      <c r="K582" s="30">
        <v>75.209999999999994</v>
      </c>
      <c r="L582" s="21">
        <v>138</v>
      </c>
    </row>
    <row r="583" spans="3:12">
      <c r="C583" s="19" t="s">
        <v>365</v>
      </c>
      <c r="D583" s="4">
        <v>14</v>
      </c>
      <c r="E583" s="1" t="s">
        <v>445</v>
      </c>
      <c r="F583" s="4">
        <v>27</v>
      </c>
      <c r="K583" s="30">
        <v>75.2</v>
      </c>
      <c r="L583" s="21">
        <v>138</v>
      </c>
    </row>
    <row r="584" spans="3:12">
      <c r="C584" s="19" t="s">
        <v>897</v>
      </c>
      <c r="D584" s="4">
        <v>14</v>
      </c>
      <c r="E584" s="1" t="s">
        <v>1003</v>
      </c>
      <c r="F584" s="4">
        <v>27</v>
      </c>
      <c r="K584" s="30">
        <v>75.19</v>
      </c>
      <c r="L584" s="21">
        <v>138</v>
      </c>
    </row>
    <row r="585" spans="3:12">
      <c r="C585" s="19" t="s">
        <v>898</v>
      </c>
      <c r="D585" s="4">
        <v>14</v>
      </c>
      <c r="E585" s="1" t="s">
        <v>1004</v>
      </c>
      <c r="F585" s="4">
        <v>27</v>
      </c>
      <c r="K585" s="30">
        <v>75.180000000000007</v>
      </c>
      <c r="L585" s="21">
        <v>138</v>
      </c>
    </row>
    <row r="586" spans="3:12">
      <c r="C586" s="19" t="s">
        <v>899</v>
      </c>
      <c r="D586" s="4">
        <v>14</v>
      </c>
      <c r="E586" s="1" t="s">
        <v>1005</v>
      </c>
      <c r="F586" s="4">
        <v>27</v>
      </c>
      <c r="K586" s="30">
        <v>75.17</v>
      </c>
      <c r="L586" s="21">
        <v>138</v>
      </c>
    </row>
    <row r="587" spans="3:12">
      <c r="C587" s="19" t="s">
        <v>368</v>
      </c>
      <c r="D587" s="4">
        <v>14</v>
      </c>
      <c r="E587" s="1" t="s">
        <v>1006</v>
      </c>
      <c r="F587" s="4">
        <v>27</v>
      </c>
      <c r="K587" s="30">
        <v>75.16</v>
      </c>
      <c r="L587" s="21">
        <v>138</v>
      </c>
    </row>
    <row r="588" spans="3:12">
      <c r="C588" s="19" t="s">
        <v>900</v>
      </c>
      <c r="D588" s="4">
        <v>14</v>
      </c>
      <c r="E588" s="1" t="s">
        <v>1007</v>
      </c>
      <c r="F588" s="4">
        <v>27</v>
      </c>
      <c r="K588" s="30">
        <v>75.150000000000006</v>
      </c>
      <c r="L588" s="21">
        <v>138</v>
      </c>
    </row>
    <row r="589" spans="3:12">
      <c r="C589" s="19" t="s">
        <v>901</v>
      </c>
      <c r="D589" s="4">
        <v>14</v>
      </c>
      <c r="E589" s="1" t="s">
        <v>1008</v>
      </c>
      <c r="F589" s="4">
        <v>27</v>
      </c>
      <c r="K589" s="30">
        <v>75.14</v>
      </c>
      <c r="L589" s="21">
        <v>138</v>
      </c>
    </row>
    <row r="590" spans="3:12">
      <c r="C590" s="19" t="s">
        <v>180</v>
      </c>
      <c r="D590" s="4">
        <v>14</v>
      </c>
      <c r="E590" s="1" t="s">
        <v>211</v>
      </c>
      <c r="F590" s="4">
        <v>27</v>
      </c>
      <c r="K590" s="30">
        <v>75.13</v>
      </c>
      <c r="L590" s="21">
        <v>138</v>
      </c>
    </row>
    <row r="591" spans="3:12">
      <c r="C591" s="19" t="s">
        <v>370</v>
      </c>
      <c r="D591" s="4">
        <v>13</v>
      </c>
      <c r="E591" s="1" t="s">
        <v>447</v>
      </c>
      <c r="F591" s="4">
        <v>26</v>
      </c>
      <c r="K591" s="30">
        <v>75.12</v>
      </c>
      <c r="L591" s="21">
        <v>138</v>
      </c>
    </row>
    <row r="592" spans="3:12">
      <c r="C592" s="19" t="s">
        <v>902</v>
      </c>
      <c r="D592" s="4">
        <v>13</v>
      </c>
      <c r="E592" s="1" t="s">
        <v>1009</v>
      </c>
      <c r="F592" s="4">
        <v>26</v>
      </c>
      <c r="K592" s="30">
        <v>75.11</v>
      </c>
      <c r="L592" s="21">
        <v>138</v>
      </c>
    </row>
    <row r="593" spans="3:12">
      <c r="C593" s="19" t="s">
        <v>903</v>
      </c>
      <c r="D593" s="4">
        <v>13</v>
      </c>
      <c r="E593" s="1" t="s">
        <v>1010</v>
      </c>
      <c r="F593" s="4">
        <v>26</v>
      </c>
      <c r="K593" s="30">
        <v>75.099999999999994</v>
      </c>
      <c r="L593" s="21">
        <v>138</v>
      </c>
    </row>
    <row r="594" spans="3:12">
      <c r="C594" s="19" t="s">
        <v>904</v>
      </c>
      <c r="D594" s="4">
        <v>13</v>
      </c>
      <c r="E594" s="1" t="s">
        <v>1011</v>
      </c>
      <c r="F594" s="4">
        <v>26</v>
      </c>
      <c r="K594" s="30">
        <v>75.09</v>
      </c>
      <c r="L594" s="21">
        <v>138</v>
      </c>
    </row>
    <row r="595" spans="3:12">
      <c r="C595" s="19" t="s">
        <v>372</v>
      </c>
      <c r="D595" s="4">
        <v>13</v>
      </c>
      <c r="E595" s="1" t="s">
        <v>1012</v>
      </c>
      <c r="F595" s="4">
        <v>26</v>
      </c>
      <c r="K595" s="30">
        <v>75.08</v>
      </c>
      <c r="L595" s="21">
        <v>138</v>
      </c>
    </row>
    <row r="596" spans="3:12">
      <c r="C596" s="19" t="s">
        <v>905</v>
      </c>
      <c r="D596" s="4">
        <v>13</v>
      </c>
      <c r="E596" s="1" t="s">
        <v>1013</v>
      </c>
      <c r="F596" s="4">
        <v>26</v>
      </c>
      <c r="K596" s="30">
        <v>75.069999999999993</v>
      </c>
      <c r="L596" s="21">
        <v>138</v>
      </c>
    </row>
    <row r="597" spans="3:12">
      <c r="C597" s="19" t="s">
        <v>906</v>
      </c>
      <c r="D597" s="4">
        <v>13</v>
      </c>
      <c r="E597" s="1" t="s">
        <v>1014</v>
      </c>
      <c r="F597" s="4">
        <v>26</v>
      </c>
      <c r="K597" s="30">
        <v>75.06</v>
      </c>
      <c r="L597" s="21">
        <v>138</v>
      </c>
    </row>
    <row r="598" spans="3:12">
      <c r="C598" s="19" t="s">
        <v>907</v>
      </c>
      <c r="D598" s="4">
        <v>13</v>
      </c>
      <c r="E598" s="1" t="s">
        <v>264</v>
      </c>
      <c r="F598" s="4">
        <v>26</v>
      </c>
      <c r="K598" s="30">
        <v>75.05</v>
      </c>
      <c r="L598" s="21">
        <v>138</v>
      </c>
    </row>
    <row r="599" spans="3:12">
      <c r="C599" s="19" t="s">
        <v>182</v>
      </c>
      <c r="D599" s="4">
        <v>13</v>
      </c>
      <c r="E599" s="1" t="s">
        <v>450</v>
      </c>
      <c r="F599" s="4">
        <v>26</v>
      </c>
      <c r="K599" s="30">
        <v>75.040000000000006</v>
      </c>
      <c r="L599" s="21">
        <v>138</v>
      </c>
    </row>
    <row r="600" spans="3:12">
      <c r="C600" s="19" t="s">
        <v>525</v>
      </c>
      <c r="D600" s="4">
        <v>13</v>
      </c>
      <c r="E600" s="1" t="s">
        <v>266</v>
      </c>
      <c r="F600" s="4">
        <v>26</v>
      </c>
      <c r="K600" s="30">
        <v>75.03</v>
      </c>
      <c r="L600" s="21">
        <v>138</v>
      </c>
    </row>
    <row r="601" spans="3:12">
      <c r="C601" s="19" t="s">
        <v>235</v>
      </c>
      <c r="D601" s="4">
        <v>13</v>
      </c>
      <c r="E601" s="1" t="s">
        <v>1015</v>
      </c>
      <c r="F601" s="4">
        <v>26</v>
      </c>
      <c r="K601" s="30">
        <v>75.02</v>
      </c>
      <c r="L601" s="21">
        <v>138</v>
      </c>
    </row>
    <row r="602" spans="3:12">
      <c r="C602" s="19" t="s">
        <v>908</v>
      </c>
      <c r="D602" s="4">
        <v>12</v>
      </c>
      <c r="E602" s="1" t="s">
        <v>213</v>
      </c>
      <c r="F602" s="4">
        <v>26</v>
      </c>
      <c r="K602" s="30">
        <v>75.010000000000005</v>
      </c>
      <c r="L602" s="21">
        <v>138</v>
      </c>
    </row>
    <row r="603" spans="3:12">
      <c r="C603" s="19" t="s">
        <v>909</v>
      </c>
      <c r="D603" s="4">
        <v>12</v>
      </c>
      <c r="E603" s="1" t="s">
        <v>268</v>
      </c>
      <c r="F603" s="4">
        <v>25</v>
      </c>
      <c r="K603" s="30">
        <v>75</v>
      </c>
      <c r="L603" s="21">
        <v>138</v>
      </c>
    </row>
    <row r="604" spans="3:12">
      <c r="C604" s="19" t="s">
        <v>375</v>
      </c>
      <c r="D604" s="4">
        <v>12</v>
      </c>
      <c r="E604" s="1" t="s">
        <v>1016</v>
      </c>
      <c r="F604" s="4">
        <v>25</v>
      </c>
      <c r="K604" s="30">
        <v>74.989999999999995</v>
      </c>
      <c r="L604" s="21">
        <v>137</v>
      </c>
    </row>
    <row r="605" spans="3:12">
      <c r="C605" s="19" t="s">
        <v>910</v>
      </c>
      <c r="D605" s="4">
        <v>12</v>
      </c>
      <c r="E605" s="1" t="s">
        <v>271</v>
      </c>
      <c r="F605" s="4">
        <v>25</v>
      </c>
      <c r="K605" s="30">
        <v>74.98</v>
      </c>
      <c r="L605" s="21">
        <v>137</v>
      </c>
    </row>
    <row r="606" spans="3:12">
      <c r="C606" s="19" t="s">
        <v>911</v>
      </c>
      <c r="D606" s="4">
        <v>12</v>
      </c>
      <c r="E606" s="1" t="s">
        <v>1017</v>
      </c>
      <c r="F606" s="4">
        <v>25</v>
      </c>
      <c r="K606" s="30">
        <v>74.97</v>
      </c>
      <c r="L606" s="21">
        <v>137</v>
      </c>
    </row>
    <row r="607" spans="3:12">
      <c r="C607" s="19" t="s">
        <v>912</v>
      </c>
      <c r="D607" s="4">
        <v>12</v>
      </c>
      <c r="E607" s="1" t="s">
        <v>453</v>
      </c>
      <c r="F607" s="4">
        <v>25</v>
      </c>
      <c r="K607" s="30">
        <v>74.959999999999994</v>
      </c>
      <c r="L607" s="21">
        <v>137</v>
      </c>
    </row>
    <row r="608" spans="3:12">
      <c r="C608" s="19" t="s">
        <v>184</v>
      </c>
      <c r="D608" s="4">
        <v>12</v>
      </c>
      <c r="E608" s="1" t="s">
        <v>272</v>
      </c>
      <c r="F608" s="4">
        <v>25</v>
      </c>
      <c r="K608" s="30">
        <v>74.95</v>
      </c>
      <c r="L608" s="21">
        <v>137</v>
      </c>
    </row>
    <row r="609" spans="3:12">
      <c r="C609" s="19" t="s">
        <v>528</v>
      </c>
      <c r="D609" s="4">
        <v>12</v>
      </c>
      <c r="E609" s="1" t="s">
        <v>1018</v>
      </c>
      <c r="F609" s="4">
        <v>25</v>
      </c>
      <c r="K609" s="30">
        <v>74.94</v>
      </c>
      <c r="L609" s="21">
        <v>137</v>
      </c>
    </row>
    <row r="610" spans="3:12">
      <c r="C610" s="19" t="s">
        <v>913</v>
      </c>
      <c r="D610" s="4">
        <v>12</v>
      </c>
      <c r="E610" s="1" t="s">
        <v>275</v>
      </c>
      <c r="F610" s="4">
        <v>25</v>
      </c>
      <c r="K610" s="30">
        <v>74.930000000000007</v>
      </c>
      <c r="L610" s="21">
        <v>137</v>
      </c>
    </row>
    <row r="611" spans="3:12">
      <c r="C611" s="19" t="s">
        <v>914</v>
      </c>
      <c r="D611" s="4">
        <v>12</v>
      </c>
      <c r="E611" s="1" t="s">
        <v>1019</v>
      </c>
      <c r="F611" s="4">
        <v>25</v>
      </c>
      <c r="K611" s="30">
        <v>74.92</v>
      </c>
      <c r="L611" s="21">
        <v>137</v>
      </c>
    </row>
    <row r="612" spans="3:12">
      <c r="C612" s="19" t="s">
        <v>237</v>
      </c>
      <c r="D612" s="4">
        <v>12</v>
      </c>
      <c r="E612" s="1" t="s">
        <v>1020</v>
      </c>
      <c r="F612" s="4">
        <v>25</v>
      </c>
      <c r="K612" s="30">
        <v>74.91</v>
      </c>
      <c r="L612" s="21">
        <v>137</v>
      </c>
    </row>
    <row r="613" spans="3:12">
      <c r="C613" s="19" t="s">
        <v>915</v>
      </c>
      <c r="D613" s="4">
        <v>11</v>
      </c>
      <c r="E613" s="1" t="s">
        <v>276</v>
      </c>
      <c r="F613" s="4">
        <v>25</v>
      </c>
      <c r="K613" s="30">
        <v>74.900000000000006</v>
      </c>
      <c r="L613" s="21">
        <v>137</v>
      </c>
    </row>
    <row r="614" spans="3:12">
      <c r="C614" s="19" t="s">
        <v>916</v>
      </c>
      <c r="D614" s="4">
        <v>11</v>
      </c>
      <c r="E614" s="1" t="s">
        <v>214</v>
      </c>
      <c r="F614" s="4">
        <v>25</v>
      </c>
      <c r="K614" s="30">
        <v>74.89</v>
      </c>
      <c r="L614" s="21">
        <v>137</v>
      </c>
    </row>
    <row r="615" spans="3:12">
      <c r="C615" s="19" t="s">
        <v>917</v>
      </c>
      <c r="D615" s="4">
        <v>11</v>
      </c>
      <c r="E615" s="1" t="s">
        <v>278</v>
      </c>
      <c r="F615" s="4">
        <v>24</v>
      </c>
      <c r="K615" s="30">
        <v>74.88</v>
      </c>
      <c r="L615" s="21">
        <v>137</v>
      </c>
    </row>
    <row r="616" spans="3:12">
      <c r="C616" s="19" t="s">
        <v>381</v>
      </c>
      <c r="D616" s="4">
        <v>11</v>
      </c>
      <c r="E616" s="1" t="s">
        <v>571</v>
      </c>
      <c r="F616" s="4">
        <v>24</v>
      </c>
      <c r="K616" s="30">
        <v>74.87</v>
      </c>
      <c r="L616" s="21">
        <v>137</v>
      </c>
    </row>
    <row r="617" spans="3:12">
      <c r="C617" s="19" t="s">
        <v>185</v>
      </c>
      <c r="D617" s="4">
        <v>11</v>
      </c>
      <c r="E617" s="1" t="s">
        <v>1021</v>
      </c>
      <c r="F617" s="4">
        <v>24</v>
      </c>
      <c r="K617" s="30">
        <v>74.86</v>
      </c>
      <c r="L617" s="21">
        <v>137</v>
      </c>
    </row>
    <row r="618" spans="3:12">
      <c r="C618" s="19" t="s">
        <v>531</v>
      </c>
      <c r="D618" s="4">
        <v>11</v>
      </c>
      <c r="E618" s="1" t="s">
        <v>280</v>
      </c>
      <c r="F618" s="4">
        <v>24</v>
      </c>
      <c r="K618" s="30">
        <v>74.849999999999994</v>
      </c>
      <c r="L618" s="21">
        <v>137</v>
      </c>
    </row>
    <row r="619" spans="3:12">
      <c r="C619" s="19" t="s">
        <v>918</v>
      </c>
      <c r="D619" s="4">
        <v>11</v>
      </c>
      <c r="E619" s="1" t="s">
        <v>1022</v>
      </c>
      <c r="F619" s="4">
        <v>24</v>
      </c>
      <c r="K619" s="30">
        <v>74.84</v>
      </c>
      <c r="L619" s="21">
        <v>137</v>
      </c>
    </row>
    <row r="620" spans="3:12">
      <c r="C620" s="19" t="s">
        <v>382</v>
      </c>
      <c r="D620" s="4">
        <v>11</v>
      </c>
      <c r="E620" s="1" t="s">
        <v>283</v>
      </c>
      <c r="F620" s="4">
        <v>24</v>
      </c>
      <c r="K620" s="30">
        <v>74.83</v>
      </c>
      <c r="L620" s="21">
        <v>137</v>
      </c>
    </row>
    <row r="621" spans="3:12">
      <c r="C621" s="19" t="s">
        <v>919</v>
      </c>
      <c r="D621" s="4">
        <v>11</v>
      </c>
      <c r="E621" s="1" t="s">
        <v>1023</v>
      </c>
      <c r="F621" s="4">
        <v>24</v>
      </c>
      <c r="K621" s="30">
        <v>74.819999999999993</v>
      </c>
      <c r="L621" s="21">
        <v>137</v>
      </c>
    </row>
    <row r="622" spans="3:12">
      <c r="C622" s="19" t="s">
        <v>920</v>
      </c>
      <c r="D622" s="4">
        <v>11</v>
      </c>
      <c r="E622" s="1" t="s">
        <v>1024</v>
      </c>
      <c r="F622" s="4">
        <v>24</v>
      </c>
      <c r="K622" s="30">
        <v>74.81</v>
      </c>
      <c r="L622" s="21">
        <v>137</v>
      </c>
    </row>
    <row r="623" spans="3:12">
      <c r="C623" s="19" t="s">
        <v>239</v>
      </c>
      <c r="D623" s="4">
        <v>11</v>
      </c>
      <c r="E623" s="1" t="s">
        <v>284</v>
      </c>
      <c r="F623" s="4">
        <v>24</v>
      </c>
      <c r="K623" s="30">
        <v>74.8</v>
      </c>
      <c r="L623" s="21">
        <v>137</v>
      </c>
    </row>
    <row r="624" spans="3:12">
      <c r="C624" s="19" t="s">
        <v>921</v>
      </c>
      <c r="D624" s="4">
        <v>10</v>
      </c>
      <c r="E624" s="1" t="s">
        <v>457</v>
      </c>
      <c r="F624" s="4">
        <v>24</v>
      </c>
      <c r="K624" s="30">
        <v>74.790000000000006</v>
      </c>
      <c r="L624" s="21">
        <v>137</v>
      </c>
    </row>
    <row r="625" spans="3:12">
      <c r="C625" s="19" t="s">
        <v>384</v>
      </c>
      <c r="D625" s="4">
        <v>10</v>
      </c>
      <c r="E625" s="1" t="s">
        <v>1025</v>
      </c>
      <c r="F625" s="4">
        <v>24</v>
      </c>
      <c r="K625" s="30">
        <v>74.78</v>
      </c>
      <c r="L625" s="21">
        <v>137</v>
      </c>
    </row>
    <row r="626" spans="3:12">
      <c r="C626" s="19" t="s">
        <v>187</v>
      </c>
      <c r="D626" s="4">
        <v>10</v>
      </c>
      <c r="E626" s="1" t="s">
        <v>216</v>
      </c>
      <c r="F626" s="4">
        <v>24</v>
      </c>
      <c r="K626" s="30">
        <v>74.77</v>
      </c>
      <c r="L626" s="21">
        <v>137</v>
      </c>
    </row>
    <row r="627" spans="3:12">
      <c r="C627" s="19" t="s">
        <v>534</v>
      </c>
      <c r="D627" s="4">
        <v>10</v>
      </c>
      <c r="E627" s="1" t="s">
        <v>1026</v>
      </c>
      <c r="F627" s="4">
        <v>23</v>
      </c>
      <c r="K627" s="30">
        <v>74.760000000000005</v>
      </c>
      <c r="L627" s="21">
        <v>137</v>
      </c>
    </row>
    <row r="628" spans="3:12">
      <c r="C628" s="19" t="s">
        <v>922</v>
      </c>
      <c r="D628" s="4">
        <v>10</v>
      </c>
      <c r="E628" s="1" t="s">
        <v>1027</v>
      </c>
      <c r="F628" s="4">
        <v>23</v>
      </c>
      <c r="K628" s="30">
        <v>74.75</v>
      </c>
      <c r="L628" s="21">
        <v>137</v>
      </c>
    </row>
    <row r="629" spans="3:12">
      <c r="C629" s="19" t="s">
        <v>387</v>
      </c>
      <c r="D629" s="4">
        <v>10</v>
      </c>
      <c r="E629" s="1" t="s">
        <v>288</v>
      </c>
      <c r="F629" s="4">
        <v>23</v>
      </c>
      <c r="K629" s="30">
        <v>74.739999999999995</v>
      </c>
      <c r="L629" s="21">
        <v>137</v>
      </c>
    </row>
    <row r="630" spans="3:12">
      <c r="C630" s="19" t="s">
        <v>923</v>
      </c>
      <c r="D630" s="4">
        <v>10</v>
      </c>
      <c r="E630" s="1" t="s">
        <v>1028</v>
      </c>
      <c r="F630" s="4">
        <v>23</v>
      </c>
      <c r="K630" s="30">
        <v>74.73</v>
      </c>
      <c r="L630" s="21">
        <v>137</v>
      </c>
    </row>
    <row r="631" spans="3:12">
      <c r="C631" s="19" t="s">
        <v>924</v>
      </c>
      <c r="D631" s="4">
        <v>10</v>
      </c>
      <c r="E631" s="1" t="s">
        <v>1029</v>
      </c>
      <c r="F631" s="4">
        <v>23</v>
      </c>
      <c r="K631" s="30">
        <v>74.72</v>
      </c>
      <c r="L631" s="21">
        <v>137</v>
      </c>
    </row>
    <row r="632" spans="3:12">
      <c r="C632" s="19" t="s">
        <v>925</v>
      </c>
      <c r="D632" s="4">
        <v>10</v>
      </c>
      <c r="E632" s="1" t="s">
        <v>290</v>
      </c>
      <c r="F632" s="4">
        <v>23</v>
      </c>
      <c r="K632" s="30">
        <v>74.709999999999994</v>
      </c>
      <c r="L632" s="21">
        <v>137</v>
      </c>
    </row>
    <row r="633" spans="3:12">
      <c r="C633" s="19" t="s">
        <v>390</v>
      </c>
      <c r="D633" s="4">
        <v>10</v>
      </c>
      <c r="E633" s="1" t="s">
        <v>460</v>
      </c>
      <c r="F633" s="4">
        <v>23</v>
      </c>
      <c r="K633" s="30">
        <v>74.7</v>
      </c>
      <c r="L633" s="21">
        <v>137</v>
      </c>
    </row>
    <row r="634" spans="3:12">
      <c r="C634" s="19" t="s">
        <v>240</v>
      </c>
      <c r="D634" s="4">
        <v>10</v>
      </c>
      <c r="E634" s="1" t="s">
        <v>1030</v>
      </c>
      <c r="F634" s="4">
        <v>23</v>
      </c>
      <c r="K634" s="30">
        <v>74.69</v>
      </c>
      <c r="L634" s="21">
        <v>137</v>
      </c>
    </row>
    <row r="635" spans="3:12">
      <c r="C635" s="19" t="s">
        <v>189</v>
      </c>
      <c r="D635" s="4">
        <v>9</v>
      </c>
      <c r="E635" s="1" t="s">
        <v>293</v>
      </c>
      <c r="F635" s="4">
        <v>23</v>
      </c>
      <c r="K635" s="30">
        <v>74.680000000000007</v>
      </c>
      <c r="L635" s="21">
        <v>137</v>
      </c>
    </row>
    <row r="636" spans="3:12">
      <c r="C636" s="19" t="s">
        <v>537</v>
      </c>
      <c r="D636" s="4">
        <v>9</v>
      </c>
      <c r="E636" s="1" t="s">
        <v>1031</v>
      </c>
      <c r="F636" s="4">
        <v>23</v>
      </c>
      <c r="K636" s="30">
        <v>74.67</v>
      </c>
      <c r="L636" s="21">
        <v>137</v>
      </c>
    </row>
    <row r="637" spans="3:12">
      <c r="C637" s="19" t="s">
        <v>926</v>
      </c>
      <c r="D637" s="4">
        <v>9</v>
      </c>
      <c r="E637" s="1" t="s">
        <v>1032</v>
      </c>
      <c r="F637" s="4">
        <v>23</v>
      </c>
      <c r="K637" s="30">
        <v>74.66</v>
      </c>
      <c r="L637" s="21">
        <v>137</v>
      </c>
    </row>
    <row r="638" spans="3:12">
      <c r="C638" s="19" t="s">
        <v>393</v>
      </c>
      <c r="D638" s="4">
        <v>9</v>
      </c>
      <c r="E638" s="1" t="s">
        <v>218</v>
      </c>
      <c r="F638" s="4">
        <v>23</v>
      </c>
      <c r="K638" s="30">
        <v>74.650000000000006</v>
      </c>
      <c r="L638" s="21">
        <v>137</v>
      </c>
    </row>
    <row r="639" spans="3:12">
      <c r="C639" s="19" t="s">
        <v>927</v>
      </c>
      <c r="D639" s="4">
        <v>9</v>
      </c>
      <c r="E639" s="1" t="s">
        <v>1033</v>
      </c>
      <c r="F639" s="4">
        <v>22</v>
      </c>
      <c r="K639" s="30">
        <v>74.64</v>
      </c>
      <c r="L639" s="21">
        <v>137</v>
      </c>
    </row>
    <row r="640" spans="3:12">
      <c r="C640" s="19" t="s">
        <v>928</v>
      </c>
      <c r="D640" s="4">
        <v>9</v>
      </c>
      <c r="E640" s="1" t="s">
        <v>1034</v>
      </c>
      <c r="F640" s="4">
        <v>22</v>
      </c>
      <c r="K640" s="30">
        <v>74.63</v>
      </c>
      <c r="L640" s="21">
        <v>137</v>
      </c>
    </row>
    <row r="641" spans="3:12">
      <c r="C641" s="19" t="s">
        <v>929</v>
      </c>
      <c r="D641" s="4">
        <v>9</v>
      </c>
      <c r="E641" s="1" t="s">
        <v>297</v>
      </c>
      <c r="F641" s="4">
        <v>22</v>
      </c>
      <c r="K641" s="30">
        <v>74.62</v>
      </c>
      <c r="L641" s="21">
        <v>137</v>
      </c>
    </row>
    <row r="642" spans="3:12">
      <c r="C642" s="19" t="s">
        <v>394</v>
      </c>
      <c r="D642" s="4">
        <v>9</v>
      </c>
      <c r="E642" s="1" t="s">
        <v>463</v>
      </c>
      <c r="F642" s="4">
        <v>22</v>
      </c>
      <c r="K642" s="30">
        <v>74.61</v>
      </c>
      <c r="L642" s="21">
        <v>137</v>
      </c>
    </row>
    <row r="643" spans="3:12">
      <c r="C643" s="19" t="s">
        <v>930</v>
      </c>
      <c r="D643" s="4">
        <v>9</v>
      </c>
      <c r="E643" s="1" t="s">
        <v>1035</v>
      </c>
      <c r="F643" s="4">
        <v>22</v>
      </c>
      <c r="K643" s="30">
        <v>74.599999999999994</v>
      </c>
      <c r="L643" s="21">
        <v>137</v>
      </c>
    </row>
    <row r="644" spans="3:12">
      <c r="C644" s="19" t="s">
        <v>931</v>
      </c>
      <c r="D644" s="4">
        <v>9</v>
      </c>
      <c r="E644" s="1" t="s">
        <v>300</v>
      </c>
      <c r="F644" s="4">
        <v>22</v>
      </c>
      <c r="K644" s="30">
        <v>74.59</v>
      </c>
      <c r="L644" s="21">
        <v>137</v>
      </c>
    </row>
    <row r="645" spans="3:12">
      <c r="C645" s="13" t="s">
        <v>190</v>
      </c>
      <c r="D645" s="4">
        <v>9</v>
      </c>
      <c r="E645" s="1" t="s">
        <v>1036</v>
      </c>
      <c r="F645" s="4">
        <v>22</v>
      </c>
      <c r="K645" s="30">
        <v>74.58</v>
      </c>
      <c r="L645" s="21">
        <v>137</v>
      </c>
    </row>
    <row r="646" spans="3:12">
      <c r="C646" s="13" t="s">
        <v>540</v>
      </c>
      <c r="D646" s="4">
        <v>8</v>
      </c>
      <c r="E646" s="1" t="s">
        <v>1037</v>
      </c>
      <c r="F646" s="4">
        <v>22</v>
      </c>
      <c r="K646" s="30">
        <v>74.569999999999993</v>
      </c>
      <c r="L646" s="21">
        <v>137</v>
      </c>
    </row>
    <row r="647" spans="3:12">
      <c r="C647" s="13" t="s">
        <v>397</v>
      </c>
      <c r="D647" s="4">
        <v>8</v>
      </c>
      <c r="E647" s="1" t="s">
        <v>1038</v>
      </c>
      <c r="F647" s="4">
        <v>22</v>
      </c>
      <c r="K647" s="30">
        <v>74.56</v>
      </c>
      <c r="L647" s="21">
        <v>137</v>
      </c>
    </row>
    <row r="648" spans="3:12">
      <c r="C648" s="13" t="s">
        <v>932</v>
      </c>
      <c r="D648" s="4">
        <v>8</v>
      </c>
      <c r="E648" s="1" t="s">
        <v>303</v>
      </c>
      <c r="F648" s="4">
        <v>22</v>
      </c>
      <c r="K648" s="30">
        <v>74.55</v>
      </c>
      <c r="L648" s="21">
        <v>137</v>
      </c>
    </row>
    <row r="649" spans="3:12">
      <c r="C649" s="13" t="s">
        <v>933</v>
      </c>
      <c r="D649" s="4">
        <v>8</v>
      </c>
      <c r="E649" s="1" t="s">
        <v>1039</v>
      </c>
      <c r="F649" s="4">
        <v>22</v>
      </c>
      <c r="K649" s="30">
        <v>74.540000000000006</v>
      </c>
      <c r="L649" s="21">
        <v>137</v>
      </c>
    </row>
    <row r="650" spans="3:12">
      <c r="C650" s="13" t="s">
        <v>934</v>
      </c>
      <c r="D650" s="4">
        <v>8</v>
      </c>
      <c r="E650" s="1" t="s">
        <v>220</v>
      </c>
      <c r="F650" s="4">
        <v>22</v>
      </c>
      <c r="K650" s="30">
        <v>74.53</v>
      </c>
      <c r="L650" s="21">
        <v>137</v>
      </c>
    </row>
    <row r="651" spans="3:12">
      <c r="C651" s="13" t="s">
        <v>399</v>
      </c>
      <c r="D651" s="4">
        <v>8</v>
      </c>
      <c r="E651" s="1" t="s">
        <v>305</v>
      </c>
      <c r="F651" s="4">
        <v>21</v>
      </c>
      <c r="K651" s="30">
        <v>74.52</v>
      </c>
      <c r="L651" s="21">
        <v>137</v>
      </c>
    </row>
    <row r="652" spans="3:12">
      <c r="C652" s="13" t="s">
        <v>935</v>
      </c>
      <c r="D652" s="4">
        <v>8</v>
      </c>
      <c r="E652" s="1" t="s">
        <v>1040</v>
      </c>
      <c r="F652" s="4">
        <v>21</v>
      </c>
      <c r="K652" s="30">
        <v>74.510000000000005</v>
      </c>
      <c r="L652" s="21">
        <v>137</v>
      </c>
    </row>
    <row r="653" spans="3:12">
      <c r="C653" s="13" t="s">
        <v>936</v>
      </c>
      <c r="D653" s="4">
        <v>8</v>
      </c>
      <c r="E653" s="1" t="s">
        <v>1041</v>
      </c>
      <c r="F653" s="4">
        <v>21</v>
      </c>
      <c r="K653" s="30">
        <v>74.5</v>
      </c>
      <c r="L653" s="21">
        <v>137</v>
      </c>
    </row>
    <row r="654" spans="3:12">
      <c r="C654" s="13" t="s">
        <v>937</v>
      </c>
      <c r="D654" s="4">
        <v>8</v>
      </c>
      <c r="E654" s="1" t="s">
        <v>1042</v>
      </c>
      <c r="F654" s="4">
        <v>21</v>
      </c>
      <c r="K654" s="30">
        <v>74.489999999999995</v>
      </c>
      <c r="L654" s="21">
        <v>136</v>
      </c>
    </row>
    <row r="655" spans="3:12">
      <c r="C655" s="13" t="s">
        <v>192</v>
      </c>
      <c r="D655" s="4">
        <v>8</v>
      </c>
      <c r="E655" s="1" t="s">
        <v>308</v>
      </c>
      <c r="F655" s="4">
        <v>21</v>
      </c>
      <c r="K655" s="30">
        <v>74.48</v>
      </c>
      <c r="L655" s="21">
        <v>136</v>
      </c>
    </row>
    <row r="656" spans="3:12">
      <c r="C656" s="13" t="s">
        <v>243</v>
      </c>
      <c r="D656" s="4">
        <v>8</v>
      </c>
      <c r="E656" s="1" t="s">
        <v>1043</v>
      </c>
      <c r="F656" s="4">
        <v>21</v>
      </c>
      <c r="K656" s="30">
        <v>74.47</v>
      </c>
      <c r="L656" s="21">
        <v>136</v>
      </c>
    </row>
    <row r="657" spans="3:12">
      <c r="C657" s="13" t="s">
        <v>543</v>
      </c>
      <c r="D657" s="4">
        <v>7</v>
      </c>
      <c r="E657" s="1" t="s">
        <v>1044</v>
      </c>
      <c r="F657" s="4">
        <v>21</v>
      </c>
      <c r="K657" s="30">
        <v>74.459999999999994</v>
      </c>
      <c r="L657" s="21">
        <v>136</v>
      </c>
    </row>
    <row r="658" spans="3:12">
      <c r="C658" s="13" t="s">
        <v>938</v>
      </c>
      <c r="D658" s="4">
        <v>7</v>
      </c>
      <c r="E658" s="1" t="s">
        <v>310</v>
      </c>
      <c r="F658" s="4">
        <v>21</v>
      </c>
      <c r="K658" s="30">
        <v>74.45</v>
      </c>
      <c r="L658" s="21">
        <v>136</v>
      </c>
    </row>
    <row r="659" spans="3:12">
      <c r="C659" s="13" t="s">
        <v>939</v>
      </c>
      <c r="D659" s="4">
        <v>7</v>
      </c>
      <c r="E659" s="1" t="s">
        <v>1045</v>
      </c>
      <c r="F659" s="4">
        <v>21</v>
      </c>
      <c r="K659" s="30">
        <v>74.44</v>
      </c>
      <c r="L659" s="21">
        <v>136</v>
      </c>
    </row>
    <row r="660" spans="3:12">
      <c r="C660" s="13" t="s">
        <v>940</v>
      </c>
      <c r="D660" s="4">
        <v>7</v>
      </c>
      <c r="E660" s="1" t="s">
        <v>467</v>
      </c>
      <c r="F660" s="4">
        <v>21</v>
      </c>
      <c r="K660" s="30">
        <v>74.430000000000007</v>
      </c>
      <c r="L660" s="21">
        <v>136</v>
      </c>
    </row>
    <row r="661" spans="3:12">
      <c r="C661" s="13" t="s">
        <v>404</v>
      </c>
      <c r="D661" s="4">
        <v>7</v>
      </c>
      <c r="E661" s="1" t="s">
        <v>1046</v>
      </c>
      <c r="F661" s="4">
        <v>21</v>
      </c>
      <c r="K661" s="30">
        <v>74.42</v>
      </c>
      <c r="L661" s="21">
        <v>136</v>
      </c>
    </row>
    <row r="662" spans="3:12">
      <c r="C662" s="13" t="s">
        <v>941</v>
      </c>
      <c r="D662" s="4">
        <v>7</v>
      </c>
      <c r="E662" s="1" t="s">
        <v>222</v>
      </c>
      <c r="F662" s="4">
        <v>21</v>
      </c>
      <c r="K662" s="30">
        <v>74.41</v>
      </c>
      <c r="L662" s="21">
        <v>136</v>
      </c>
    </row>
    <row r="663" spans="3:12">
      <c r="C663" s="13" t="s">
        <v>942</v>
      </c>
      <c r="D663" s="4">
        <v>7</v>
      </c>
      <c r="E663" s="1" t="s">
        <v>1047</v>
      </c>
      <c r="F663" s="4">
        <v>20</v>
      </c>
      <c r="K663" s="30">
        <v>74.400000000000006</v>
      </c>
      <c r="L663" s="21">
        <v>136</v>
      </c>
    </row>
    <row r="664" spans="3:12">
      <c r="C664" s="13" t="s">
        <v>943</v>
      </c>
      <c r="D664" s="4">
        <v>7</v>
      </c>
      <c r="E664" s="1" t="s">
        <v>1048</v>
      </c>
      <c r="F664" s="4">
        <v>20</v>
      </c>
      <c r="K664" s="30">
        <v>74.39</v>
      </c>
      <c r="L664" s="21">
        <v>136</v>
      </c>
    </row>
    <row r="665" spans="3:12">
      <c r="C665" s="13" t="s">
        <v>194</v>
      </c>
      <c r="D665" s="4">
        <v>7</v>
      </c>
      <c r="E665" s="1" t="s">
        <v>314</v>
      </c>
      <c r="F665" s="4">
        <v>20</v>
      </c>
      <c r="K665" s="30">
        <v>74.38</v>
      </c>
      <c r="L665" s="21">
        <v>136</v>
      </c>
    </row>
    <row r="666" spans="3:12">
      <c r="C666" s="13" t="s">
        <v>407</v>
      </c>
      <c r="D666" s="4">
        <v>7</v>
      </c>
      <c r="E666" s="1" t="s">
        <v>1049</v>
      </c>
      <c r="F666" s="4">
        <v>20</v>
      </c>
      <c r="K666" s="30">
        <v>74.37</v>
      </c>
      <c r="L666" s="21">
        <v>136</v>
      </c>
    </row>
    <row r="667" spans="3:12">
      <c r="C667" s="13" t="s">
        <v>944</v>
      </c>
      <c r="D667" s="4">
        <v>7</v>
      </c>
      <c r="E667" s="1" t="s">
        <v>1050</v>
      </c>
      <c r="F667" s="4">
        <v>20</v>
      </c>
      <c r="K667" s="30">
        <v>74.36</v>
      </c>
      <c r="L667" s="21">
        <v>136</v>
      </c>
    </row>
    <row r="668" spans="3:12">
      <c r="C668" s="13" t="s">
        <v>245</v>
      </c>
      <c r="D668" s="4">
        <v>7</v>
      </c>
      <c r="E668" s="1" t="s">
        <v>580</v>
      </c>
      <c r="F668" s="4">
        <v>20</v>
      </c>
      <c r="K668" s="30">
        <v>74.349999999999994</v>
      </c>
      <c r="L668" s="21">
        <v>136</v>
      </c>
    </row>
    <row r="669" spans="3:12">
      <c r="C669" s="13" t="s">
        <v>945</v>
      </c>
      <c r="D669" s="4">
        <v>6</v>
      </c>
      <c r="E669" s="1" t="s">
        <v>316</v>
      </c>
      <c r="F669" s="4">
        <v>20</v>
      </c>
      <c r="K669" s="30">
        <v>74.34</v>
      </c>
      <c r="L669" s="21">
        <v>136</v>
      </c>
    </row>
    <row r="670" spans="3:12">
      <c r="C670" s="13" t="s">
        <v>946</v>
      </c>
      <c r="D670" s="4">
        <v>6</v>
      </c>
      <c r="E670" s="1" t="s">
        <v>1051</v>
      </c>
      <c r="F670" s="4">
        <v>20</v>
      </c>
      <c r="K670" s="30">
        <v>74.33</v>
      </c>
      <c r="L670" s="21">
        <v>136</v>
      </c>
    </row>
    <row r="671" spans="3:12">
      <c r="C671" s="13" t="s">
        <v>410</v>
      </c>
      <c r="D671" s="4">
        <v>6</v>
      </c>
      <c r="E671" s="1" t="s">
        <v>1052</v>
      </c>
      <c r="F671" s="4">
        <v>20</v>
      </c>
      <c r="K671" s="30">
        <v>74.319999999999993</v>
      </c>
      <c r="L671" s="21">
        <v>136</v>
      </c>
    </row>
    <row r="672" spans="3:12">
      <c r="C672" s="13" t="s">
        <v>947</v>
      </c>
      <c r="D672" s="4">
        <v>6</v>
      </c>
      <c r="E672" s="1" t="s">
        <v>319</v>
      </c>
      <c r="F672" s="4">
        <v>20</v>
      </c>
      <c r="K672" s="30">
        <v>74.31</v>
      </c>
      <c r="L672" s="21">
        <v>136</v>
      </c>
    </row>
    <row r="673" spans="3:12">
      <c r="C673" s="13" t="s">
        <v>948</v>
      </c>
      <c r="D673" s="4">
        <v>6</v>
      </c>
      <c r="E673" s="1" t="s">
        <v>1053</v>
      </c>
      <c r="F673" s="4">
        <v>20</v>
      </c>
      <c r="K673" s="30">
        <v>74.3</v>
      </c>
      <c r="L673" s="21">
        <v>136</v>
      </c>
    </row>
    <row r="674" spans="3:12">
      <c r="C674" s="13" t="s">
        <v>949</v>
      </c>
      <c r="D674" s="4">
        <v>6</v>
      </c>
      <c r="E674" s="1" t="s">
        <v>1054</v>
      </c>
      <c r="F674" s="4">
        <v>20</v>
      </c>
      <c r="K674" s="30">
        <v>74.290000000000006</v>
      </c>
      <c r="L674" s="21">
        <v>136</v>
      </c>
    </row>
    <row r="675" spans="3:12">
      <c r="C675" s="13" t="s">
        <v>950</v>
      </c>
      <c r="D675" s="4">
        <v>6</v>
      </c>
      <c r="E675" s="1" t="s">
        <v>223</v>
      </c>
      <c r="F675" s="4">
        <v>20</v>
      </c>
      <c r="K675" s="30">
        <v>74.28</v>
      </c>
      <c r="L675" s="21">
        <v>136</v>
      </c>
    </row>
    <row r="676" spans="3:12">
      <c r="C676" s="13" t="s">
        <v>195</v>
      </c>
      <c r="D676" s="4">
        <v>6</v>
      </c>
      <c r="E676" s="1" t="s">
        <v>320</v>
      </c>
      <c r="F676" s="4">
        <v>19</v>
      </c>
      <c r="K676" s="30">
        <v>74.27</v>
      </c>
      <c r="L676" s="21">
        <v>136</v>
      </c>
    </row>
    <row r="677" spans="3:12">
      <c r="C677" s="13" t="s">
        <v>413</v>
      </c>
      <c r="D677" s="4">
        <v>6</v>
      </c>
      <c r="E677" s="1" t="s">
        <v>1055</v>
      </c>
      <c r="F677" s="4">
        <v>19</v>
      </c>
      <c r="K677" s="30">
        <v>74.260000000000005</v>
      </c>
      <c r="L677" s="21">
        <v>136</v>
      </c>
    </row>
    <row r="678" spans="3:12">
      <c r="C678" s="13" t="s">
        <v>951</v>
      </c>
      <c r="D678" s="4">
        <v>6</v>
      </c>
      <c r="E678" s="1" t="s">
        <v>472</v>
      </c>
      <c r="F678" s="4">
        <v>19</v>
      </c>
      <c r="K678" s="30">
        <v>74.25</v>
      </c>
      <c r="L678" s="21">
        <v>136</v>
      </c>
    </row>
    <row r="679" spans="3:12">
      <c r="C679" s="13" t="s">
        <v>548</v>
      </c>
      <c r="D679" s="4">
        <v>6</v>
      </c>
      <c r="E679" s="1" t="s">
        <v>1056</v>
      </c>
      <c r="F679" s="4">
        <v>19</v>
      </c>
      <c r="K679" s="30">
        <v>74.239999999999995</v>
      </c>
      <c r="L679" s="21">
        <v>136</v>
      </c>
    </row>
    <row r="680" spans="3:12">
      <c r="C680" s="13" t="s">
        <v>247</v>
      </c>
      <c r="D680" s="4">
        <v>6</v>
      </c>
      <c r="E680" s="1" t="s">
        <v>323</v>
      </c>
      <c r="F680" s="4">
        <v>19</v>
      </c>
      <c r="K680" s="30">
        <v>74.23</v>
      </c>
      <c r="L680" s="21">
        <v>136</v>
      </c>
    </row>
    <row r="681" spans="3:12">
      <c r="C681" s="13" t="s">
        <v>952</v>
      </c>
      <c r="D681" s="4">
        <v>5</v>
      </c>
      <c r="E681" s="1" t="s">
        <v>582</v>
      </c>
      <c r="F681" s="4">
        <v>19</v>
      </c>
      <c r="K681" s="30">
        <v>74.22</v>
      </c>
      <c r="L681" s="21">
        <v>136</v>
      </c>
    </row>
    <row r="682" spans="3:12">
      <c r="C682" s="13" t="s">
        <v>953</v>
      </c>
      <c r="D682" s="4">
        <v>5</v>
      </c>
      <c r="E682" s="1" t="s">
        <v>1057</v>
      </c>
      <c r="F682" s="4">
        <v>19</v>
      </c>
      <c r="K682" s="30">
        <v>74.209999999999994</v>
      </c>
      <c r="L682" s="21">
        <v>136</v>
      </c>
    </row>
    <row r="683" spans="3:12">
      <c r="C683" s="13" t="s">
        <v>415</v>
      </c>
      <c r="D683" s="4">
        <v>5</v>
      </c>
      <c r="E683" s="1" t="s">
        <v>326</v>
      </c>
      <c r="F683" s="4">
        <v>19</v>
      </c>
      <c r="K683" s="30">
        <v>74.2</v>
      </c>
      <c r="L683" s="21">
        <v>136</v>
      </c>
    </row>
    <row r="684" spans="3:12">
      <c r="C684" s="13" t="s">
        <v>954</v>
      </c>
      <c r="D684" s="4">
        <v>5</v>
      </c>
      <c r="E684" s="1" t="s">
        <v>1058</v>
      </c>
      <c r="F684" s="4">
        <v>19</v>
      </c>
      <c r="K684" s="30">
        <v>74.19</v>
      </c>
      <c r="L684" s="21">
        <v>136</v>
      </c>
    </row>
    <row r="685" spans="3:12">
      <c r="C685" s="13" t="s">
        <v>955</v>
      </c>
      <c r="D685" s="4">
        <v>5</v>
      </c>
      <c r="E685" s="1" t="s">
        <v>1059</v>
      </c>
      <c r="F685" s="4">
        <v>19</v>
      </c>
      <c r="K685" s="30">
        <v>74.180000000000007</v>
      </c>
      <c r="L685" s="21">
        <v>136</v>
      </c>
    </row>
    <row r="686" spans="3:12">
      <c r="C686" s="13" t="s">
        <v>956</v>
      </c>
      <c r="D686" s="4">
        <v>5</v>
      </c>
      <c r="E686" s="1" t="s">
        <v>1060</v>
      </c>
      <c r="F686" s="4">
        <v>19</v>
      </c>
      <c r="K686" s="30">
        <v>74.17</v>
      </c>
      <c r="L686" s="21">
        <v>136</v>
      </c>
    </row>
    <row r="687" spans="3:12">
      <c r="C687" s="13" t="s">
        <v>197</v>
      </c>
      <c r="D687" s="4">
        <v>5</v>
      </c>
      <c r="E687" s="1" t="s">
        <v>328</v>
      </c>
      <c r="F687" s="4">
        <v>19</v>
      </c>
      <c r="K687" s="30">
        <v>74.16</v>
      </c>
      <c r="L687" s="21">
        <v>136</v>
      </c>
    </row>
    <row r="688" spans="3:12">
      <c r="C688" s="13" t="s">
        <v>957</v>
      </c>
      <c r="D688" s="4">
        <v>5</v>
      </c>
      <c r="E688" s="1" t="s">
        <v>225</v>
      </c>
      <c r="F688" s="4">
        <v>19</v>
      </c>
      <c r="K688" s="30">
        <v>74.150000000000006</v>
      </c>
      <c r="L688" s="21">
        <v>136</v>
      </c>
    </row>
    <row r="689" spans="3:12">
      <c r="C689" s="13" t="s">
        <v>418</v>
      </c>
      <c r="D689" s="4">
        <v>5</v>
      </c>
      <c r="E689" s="1" t="s">
        <v>1061</v>
      </c>
      <c r="F689" s="4">
        <v>18</v>
      </c>
      <c r="K689" s="30">
        <v>74.14</v>
      </c>
      <c r="L689" s="21">
        <v>136</v>
      </c>
    </row>
    <row r="690" spans="3:12">
      <c r="C690" s="13" t="s">
        <v>958</v>
      </c>
      <c r="D690" s="4">
        <v>5</v>
      </c>
      <c r="E690" s="1" t="s">
        <v>1062</v>
      </c>
      <c r="F690" s="4">
        <v>18</v>
      </c>
      <c r="K690" s="30">
        <v>74.13</v>
      </c>
      <c r="L690" s="21">
        <v>136</v>
      </c>
    </row>
    <row r="691" spans="3:12">
      <c r="C691" s="13" t="s">
        <v>551</v>
      </c>
      <c r="D691" s="4">
        <v>5</v>
      </c>
      <c r="E691" s="1" t="s">
        <v>331</v>
      </c>
      <c r="F691" s="4">
        <v>18</v>
      </c>
      <c r="K691" s="30">
        <v>74.12</v>
      </c>
      <c r="L691" s="21">
        <v>136</v>
      </c>
    </row>
    <row r="692" spans="3:12">
      <c r="C692" s="13" t="s">
        <v>249</v>
      </c>
      <c r="D692" s="4">
        <v>5</v>
      </c>
      <c r="E692" s="1" t="s">
        <v>1063</v>
      </c>
      <c r="F692" s="4">
        <v>18</v>
      </c>
      <c r="K692" s="30">
        <v>74.11</v>
      </c>
      <c r="L692" s="21">
        <v>136</v>
      </c>
    </row>
    <row r="693" spans="3:12">
      <c r="C693" s="13" t="s">
        <v>959</v>
      </c>
      <c r="D693" s="4">
        <v>4</v>
      </c>
      <c r="E693" s="1" t="s">
        <v>1064</v>
      </c>
      <c r="F693" s="4">
        <v>18</v>
      </c>
      <c r="K693" s="30">
        <v>74.099999999999994</v>
      </c>
      <c r="L693" s="21">
        <v>136</v>
      </c>
    </row>
    <row r="694" spans="3:12">
      <c r="C694" s="13" t="s">
        <v>960</v>
      </c>
      <c r="D694" s="4">
        <v>4</v>
      </c>
      <c r="E694" s="1" t="s">
        <v>585</v>
      </c>
      <c r="F694" s="4">
        <v>18</v>
      </c>
      <c r="K694" s="30">
        <v>74.09</v>
      </c>
      <c r="L694" s="21">
        <v>136</v>
      </c>
    </row>
    <row r="695" spans="3:12">
      <c r="C695" s="13" t="s">
        <v>420</v>
      </c>
      <c r="D695" s="4">
        <v>4</v>
      </c>
      <c r="E695" s="1" t="s">
        <v>333</v>
      </c>
      <c r="F695" s="4">
        <v>18</v>
      </c>
      <c r="K695" s="30">
        <v>74.08</v>
      </c>
      <c r="L695" s="21">
        <v>136</v>
      </c>
    </row>
    <row r="696" spans="3:12">
      <c r="C696" s="13" t="s">
        <v>961</v>
      </c>
      <c r="D696" s="4">
        <v>4</v>
      </c>
      <c r="E696" s="1" t="s">
        <v>477</v>
      </c>
      <c r="F696" s="4">
        <v>18</v>
      </c>
      <c r="K696" s="30">
        <v>74.069999999999993</v>
      </c>
      <c r="L696" s="21">
        <v>136</v>
      </c>
    </row>
    <row r="697" spans="3:12">
      <c r="C697" s="13" t="s">
        <v>962</v>
      </c>
      <c r="D697" s="4">
        <v>4</v>
      </c>
      <c r="E697" s="1" t="s">
        <v>1065</v>
      </c>
      <c r="F697" s="4">
        <v>18</v>
      </c>
      <c r="K697" s="30">
        <v>74.06</v>
      </c>
      <c r="L697" s="21">
        <v>136</v>
      </c>
    </row>
    <row r="698" spans="3:12">
      <c r="C698" s="13" t="s">
        <v>199</v>
      </c>
      <c r="D698" s="4">
        <v>4</v>
      </c>
      <c r="E698" s="1" t="s">
        <v>1066</v>
      </c>
      <c r="F698" s="4">
        <v>18</v>
      </c>
      <c r="K698" s="30">
        <v>74.05</v>
      </c>
      <c r="L698" s="21">
        <v>136</v>
      </c>
    </row>
    <row r="699" spans="3:12">
      <c r="C699" s="13" t="s">
        <v>963</v>
      </c>
      <c r="D699" s="4">
        <v>4</v>
      </c>
      <c r="E699" s="1" t="s">
        <v>335</v>
      </c>
      <c r="F699" s="4">
        <v>18</v>
      </c>
      <c r="K699" s="30">
        <v>74.040000000000006</v>
      </c>
      <c r="L699" s="21">
        <v>136</v>
      </c>
    </row>
    <row r="700" spans="3:12">
      <c r="C700" s="13" t="s">
        <v>964</v>
      </c>
      <c r="D700" s="4">
        <v>4</v>
      </c>
      <c r="E700" s="1" t="s">
        <v>1067</v>
      </c>
      <c r="F700" s="4">
        <v>18</v>
      </c>
      <c r="K700" s="30">
        <v>74.03</v>
      </c>
      <c r="L700" s="21">
        <v>136</v>
      </c>
    </row>
    <row r="701" spans="3:12">
      <c r="C701" s="13" t="s">
        <v>965</v>
      </c>
      <c r="D701" s="4">
        <v>4</v>
      </c>
      <c r="E701" s="1" t="s">
        <v>227</v>
      </c>
      <c r="F701" s="4">
        <v>18</v>
      </c>
      <c r="K701" s="30">
        <v>74.02</v>
      </c>
      <c r="L701" s="21">
        <v>136</v>
      </c>
    </row>
    <row r="702" spans="3:12">
      <c r="C702" s="13" t="s">
        <v>423</v>
      </c>
      <c r="D702" s="4">
        <v>4</v>
      </c>
      <c r="E702" s="1" t="s">
        <v>1068</v>
      </c>
      <c r="F702" s="4">
        <v>17</v>
      </c>
      <c r="K702" s="30">
        <v>74.010000000000005</v>
      </c>
      <c r="L702" s="21">
        <v>136</v>
      </c>
    </row>
    <row r="703" spans="3:12">
      <c r="C703" s="13" t="s">
        <v>553</v>
      </c>
      <c r="D703" s="4">
        <v>4</v>
      </c>
      <c r="E703" s="1" t="s">
        <v>337</v>
      </c>
      <c r="F703" s="4">
        <v>17</v>
      </c>
      <c r="K703" s="30">
        <v>74</v>
      </c>
      <c r="L703" s="21">
        <v>136</v>
      </c>
    </row>
    <row r="704" spans="3:12">
      <c r="C704" s="13" t="s">
        <v>251</v>
      </c>
      <c r="D704" s="4">
        <v>4</v>
      </c>
      <c r="E704" s="1" t="s">
        <v>1069</v>
      </c>
      <c r="F704" s="4">
        <v>17</v>
      </c>
      <c r="K704" s="30">
        <v>73.989999999999995</v>
      </c>
      <c r="L704" s="21">
        <v>135</v>
      </c>
    </row>
    <row r="705" spans="3:12">
      <c r="C705" s="13" t="s">
        <v>966</v>
      </c>
      <c r="D705" s="4">
        <v>3</v>
      </c>
      <c r="E705" s="1" t="s">
        <v>480</v>
      </c>
      <c r="F705" s="4">
        <v>17</v>
      </c>
      <c r="K705" s="30">
        <v>73.98</v>
      </c>
      <c r="L705" s="21">
        <v>135</v>
      </c>
    </row>
    <row r="706" spans="3:12">
      <c r="C706" s="13" t="s">
        <v>967</v>
      </c>
      <c r="D706" s="4">
        <v>3</v>
      </c>
      <c r="E706" s="1" t="s">
        <v>1070</v>
      </c>
      <c r="F706" s="4">
        <v>17</v>
      </c>
      <c r="K706" s="30">
        <v>73.97</v>
      </c>
      <c r="L706" s="21">
        <v>135</v>
      </c>
    </row>
    <row r="707" spans="3:12">
      <c r="C707" s="13" t="s">
        <v>968</v>
      </c>
      <c r="D707" s="4">
        <v>3</v>
      </c>
      <c r="E707" s="1" t="s">
        <v>340</v>
      </c>
      <c r="F707" s="4">
        <v>17</v>
      </c>
      <c r="K707" s="30">
        <v>73.959999999999994</v>
      </c>
      <c r="L707" s="21">
        <v>135</v>
      </c>
    </row>
    <row r="708" spans="3:12">
      <c r="C708" s="13" t="s">
        <v>425</v>
      </c>
      <c r="D708" s="4">
        <v>3</v>
      </c>
      <c r="E708" s="1" t="s">
        <v>1071</v>
      </c>
      <c r="F708" s="4">
        <v>17</v>
      </c>
      <c r="K708" s="30">
        <v>73.95</v>
      </c>
      <c r="L708" s="21">
        <v>135</v>
      </c>
    </row>
    <row r="709" spans="3:12">
      <c r="C709" s="13" t="s">
        <v>201</v>
      </c>
      <c r="D709" s="4">
        <v>3</v>
      </c>
      <c r="E709" s="1" t="s">
        <v>1072</v>
      </c>
      <c r="F709" s="4">
        <v>17</v>
      </c>
      <c r="K709" s="30">
        <v>73.94</v>
      </c>
      <c r="L709" s="21">
        <v>135</v>
      </c>
    </row>
    <row r="710" spans="3:12">
      <c r="C710" s="13" t="s">
        <v>969</v>
      </c>
      <c r="D710" s="4">
        <v>3</v>
      </c>
      <c r="E710" s="1" t="s">
        <v>1073</v>
      </c>
      <c r="F710" s="4">
        <v>17</v>
      </c>
      <c r="K710" s="30">
        <v>73.930000000000007</v>
      </c>
      <c r="L710" s="21">
        <v>135</v>
      </c>
    </row>
    <row r="711" spans="3:12">
      <c r="C711" s="13" t="s">
        <v>970</v>
      </c>
      <c r="D711" s="4">
        <v>3</v>
      </c>
      <c r="E711" s="1" t="s">
        <v>341</v>
      </c>
      <c r="F711" s="4">
        <v>17</v>
      </c>
      <c r="K711" s="30">
        <v>73.92</v>
      </c>
      <c r="L711" s="21">
        <v>135</v>
      </c>
    </row>
    <row r="712" spans="3:12">
      <c r="C712" s="13" t="s">
        <v>971</v>
      </c>
      <c r="D712" s="4">
        <v>3</v>
      </c>
      <c r="E712" s="1" t="s">
        <v>1074</v>
      </c>
      <c r="F712" s="4">
        <v>17</v>
      </c>
      <c r="K712" s="30">
        <v>73.91</v>
      </c>
      <c r="L712" s="21">
        <v>135</v>
      </c>
    </row>
    <row r="713" spans="3:12">
      <c r="C713" s="13" t="s">
        <v>972</v>
      </c>
      <c r="D713" s="4">
        <v>3</v>
      </c>
      <c r="E713" s="1" t="s">
        <v>1075</v>
      </c>
      <c r="F713" s="4">
        <v>17</v>
      </c>
      <c r="K713" s="30">
        <v>73.900000000000006</v>
      </c>
      <c r="L713" s="21">
        <v>135</v>
      </c>
    </row>
    <row r="714" spans="3:12">
      <c r="C714" s="13" t="s">
        <v>428</v>
      </c>
      <c r="D714" s="4">
        <v>3</v>
      </c>
      <c r="E714" s="1" t="s">
        <v>229</v>
      </c>
      <c r="F714" s="4">
        <v>17</v>
      </c>
      <c r="K714" s="30">
        <v>73.89</v>
      </c>
      <c r="L714" s="21">
        <v>135</v>
      </c>
    </row>
    <row r="715" spans="3:12">
      <c r="C715" s="13" t="s">
        <v>556</v>
      </c>
      <c r="D715" s="4">
        <v>3</v>
      </c>
      <c r="E715" s="1" t="s">
        <v>343</v>
      </c>
      <c r="F715" s="4">
        <v>16</v>
      </c>
      <c r="K715" s="30">
        <v>73.88</v>
      </c>
      <c r="L715" s="21">
        <v>135</v>
      </c>
    </row>
    <row r="716" spans="3:12">
      <c r="C716" s="13" t="s">
        <v>253</v>
      </c>
      <c r="D716" s="4">
        <v>3</v>
      </c>
      <c r="E716" s="1" t="s">
        <v>1076</v>
      </c>
      <c r="F716" s="4">
        <v>16</v>
      </c>
      <c r="K716" s="30">
        <v>73.87</v>
      </c>
      <c r="L716" s="21">
        <v>135</v>
      </c>
    </row>
    <row r="717" spans="3:12">
      <c r="C717" s="13" t="s">
        <v>973</v>
      </c>
      <c r="D717" s="4">
        <v>2</v>
      </c>
      <c r="E717" s="1" t="s">
        <v>1077</v>
      </c>
      <c r="F717" s="4">
        <v>16</v>
      </c>
      <c r="K717" s="30">
        <v>73.86</v>
      </c>
      <c r="L717" s="21">
        <v>135</v>
      </c>
    </row>
    <row r="718" spans="3:12">
      <c r="C718" s="13" t="s">
        <v>974</v>
      </c>
      <c r="D718" s="4">
        <v>2</v>
      </c>
      <c r="E718" s="1" t="s">
        <v>1078</v>
      </c>
      <c r="F718" s="4">
        <v>16</v>
      </c>
      <c r="K718" s="30">
        <v>73.849999999999994</v>
      </c>
      <c r="L718" s="21">
        <v>135</v>
      </c>
    </row>
    <row r="719" spans="3:12">
      <c r="C719" s="13" t="s">
        <v>975</v>
      </c>
      <c r="D719" s="4">
        <v>2</v>
      </c>
      <c r="E719" s="1" t="s">
        <v>345</v>
      </c>
      <c r="F719" s="4">
        <v>16</v>
      </c>
      <c r="K719" s="30">
        <v>73.84</v>
      </c>
      <c r="L719" s="21">
        <v>135</v>
      </c>
    </row>
    <row r="720" spans="3:12">
      <c r="C720" s="13" t="s">
        <v>203</v>
      </c>
      <c r="D720" s="4">
        <v>2</v>
      </c>
      <c r="E720" s="1" t="s">
        <v>590</v>
      </c>
      <c r="F720" s="4">
        <v>16</v>
      </c>
      <c r="K720" s="30">
        <v>73.83</v>
      </c>
      <c r="L720" s="21">
        <v>135</v>
      </c>
    </row>
    <row r="721" spans="3:12">
      <c r="C721" s="13" t="s">
        <v>976</v>
      </c>
      <c r="D721" s="4">
        <v>2</v>
      </c>
      <c r="E721" s="1" t="s">
        <v>1079</v>
      </c>
      <c r="F721" s="4">
        <v>16</v>
      </c>
      <c r="K721" s="30">
        <v>73.819999999999993</v>
      </c>
      <c r="L721" s="21">
        <v>135</v>
      </c>
    </row>
    <row r="722" spans="3:12">
      <c r="C722" s="13" t="s">
        <v>977</v>
      </c>
      <c r="D722" s="4">
        <v>2</v>
      </c>
      <c r="E722" s="1" t="s">
        <v>1080</v>
      </c>
      <c r="F722" s="4">
        <v>16</v>
      </c>
      <c r="K722" s="30">
        <v>73.81</v>
      </c>
      <c r="L722" s="21">
        <v>135</v>
      </c>
    </row>
    <row r="723" spans="3:12">
      <c r="C723" s="13" t="s">
        <v>978</v>
      </c>
      <c r="D723" s="4">
        <v>2</v>
      </c>
      <c r="E723" s="1" t="s">
        <v>347</v>
      </c>
      <c r="F723" s="4">
        <v>16</v>
      </c>
      <c r="K723" s="30">
        <v>73.8</v>
      </c>
      <c r="L723" s="21">
        <v>135</v>
      </c>
    </row>
    <row r="724" spans="3:12">
      <c r="C724" s="13" t="s">
        <v>979</v>
      </c>
      <c r="D724" s="4">
        <v>2</v>
      </c>
      <c r="E724" s="1" t="s">
        <v>1081</v>
      </c>
      <c r="F724" s="4">
        <v>16</v>
      </c>
      <c r="K724" s="30">
        <v>73.790000000000006</v>
      </c>
      <c r="L724" s="21">
        <v>135</v>
      </c>
    </row>
    <row r="725" spans="3:12">
      <c r="C725" s="13" t="s">
        <v>980</v>
      </c>
      <c r="D725" s="4">
        <v>2</v>
      </c>
      <c r="E725" s="1" t="s">
        <v>1082</v>
      </c>
      <c r="F725" s="4">
        <v>16</v>
      </c>
      <c r="K725" s="30">
        <v>73.78</v>
      </c>
      <c r="L725" s="21">
        <v>135</v>
      </c>
    </row>
    <row r="726" spans="3:12">
      <c r="C726" s="13" t="s">
        <v>981</v>
      </c>
      <c r="D726" s="4">
        <v>2</v>
      </c>
      <c r="E726" s="1" t="s">
        <v>484</v>
      </c>
      <c r="F726" s="4">
        <v>16</v>
      </c>
      <c r="K726" s="30">
        <v>73.77</v>
      </c>
      <c r="L726" s="21">
        <v>135</v>
      </c>
    </row>
    <row r="727" spans="3:12">
      <c r="C727" s="13" t="s">
        <v>432</v>
      </c>
      <c r="D727" s="4">
        <v>2</v>
      </c>
      <c r="E727" s="1" t="s">
        <v>231</v>
      </c>
      <c r="F727" s="4">
        <v>16</v>
      </c>
      <c r="K727" s="30">
        <v>73.760000000000005</v>
      </c>
      <c r="L727" s="21">
        <v>135</v>
      </c>
    </row>
    <row r="728" spans="3:12">
      <c r="C728" s="13" t="s">
        <v>255</v>
      </c>
      <c r="D728" s="4">
        <v>2</v>
      </c>
      <c r="E728" s="1" t="s">
        <v>349</v>
      </c>
      <c r="F728" s="4">
        <v>15</v>
      </c>
      <c r="K728" s="30">
        <v>73.75</v>
      </c>
      <c r="L728" s="21">
        <v>135</v>
      </c>
    </row>
    <row r="729" spans="3:12">
      <c r="C729" s="13" t="s">
        <v>982</v>
      </c>
      <c r="D729" s="4">
        <v>1</v>
      </c>
      <c r="E729" s="1" t="s">
        <v>1083</v>
      </c>
      <c r="F729" s="4">
        <v>15</v>
      </c>
      <c r="K729" s="30">
        <v>73.739999999999995</v>
      </c>
      <c r="L729" s="21">
        <v>135</v>
      </c>
    </row>
    <row r="730" spans="3:12">
      <c r="C730" s="13" t="s">
        <v>983</v>
      </c>
      <c r="D730" s="4">
        <v>1</v>
      </c>
      <c r="E730" s="1" t="s">
        <v>1084</v>
      </c>
      <c r="F730" s="4">
        <v>15</v>
      </c>
      <c r="K730" s="30">
        <v>73.73</v>
      </c>
      <c r="L730" s="21">
        <v>135</v>
      </c>
    </row>
    <row r="731" spans="3:12">
      <c r="C731" s="13" t="s">
        <v>205</v>
      </c>
      <c r="D731" s="4">
        <v>1</v>
      </c>
      <c r="E731" s="1" t="s">
        <v>1085</v>
      </c>
      <c r="F731" s="4">
        <v>15</v>
      </c>
      <c r="K731" s="30">
        <v>73.72</v>
      </c>
      <c r="L731" s="21">
        <v>135</v>
      </c>
    </row>
    <row r="732" spans="3:12">
      <c r="C732" s="13" t="s">
        <v>984</v>
      </c>
      <c r="D732" s="4">
        <v>1</v>
      </c>
      <c r="E732" s="1" t="s">
        <v>1086</v>
      </c>
      <c r="F732" s="4">
        <v>15</v>
      </c>
      <c r="K732" s="30">
        <v>73.709999999999994</v>
      </c>
      <c r="L732" s="21">
        <v>135</v>
      </c>
    </row>
    <row r="733" spans="3:12">
      <c r="C733" s="13" t="s">
        <v>435</v>
      </c>
      <c r="D733" s="4">
        <v>1</v>
      </c>
      <c r="E733" s="1" t="s">
        <v>352</v>
      </c>
      <c r="F733" s="4">
        <v>15</v>
      </c>
      <c r="K733" s="30">
        <v>73.7</v>
      </c>
      <c r="L733" s="21">
        <v>135</v>
      </c>
    </row>
    <row r="734" spans="3:12">
      <c r="C734" s="13" t="s">
        <v>985</v>
      </c>
      <c r="D734" s="4">
        <v>1</v>
      </c>
      <c r="E734" s="1" t="s">
        <v>593</v>
      </c>
      <c r="F734" s="4">
        <v>15</v>
      </c>
      <c r="K734" s="30">
        <v>73.69</v>
      </c>
      <c r="L734" s="21">
        <v>135</v>
      </c>
    </row>
    <row r="735" spans="3:12">
      <c r="C735" s="13" t="s">
        <v>986</v>
      </c>
      <c r="D735" s="4">
        <v>1</v>
      </c>
      <c r="E735" s="1" t="s">
        <v>1087</v>
      </c>
      <c r="F735" s="4">
        <v>15</v>
      </c>
      <c r="K735" s="30">
        <v>73.680000000000007</v>
      </c>
      <c r="L735" s="21">
        <v>135</v>
      </c>
    </row>
    <row r="736" spans="3:12">
      <c r="C736" s="13" t="s">
        <v>987</v>
      </c>
      <c r="D736" s="4">
        <v>1</v>
      </c>
      <c r="E736" s="1" t="s">
        <v>1088</v>
      </c>
      <c r="F736" s="4">
        <v>15</v>
      </c>
      <c r="K736" s="30">
        <v>73.67</v>
      </c>
      <c r="L736" s="21">
        <v>135</v>
      </c>
    </row>
    <row r="737" spans="3:12">
      <c r="C737" s="13" t="s">
        <v>988</v>
      </c>
      <c r="D737" s="4">
        <v>1</v>
      </c>
      <c r="E737" s="1" t="s">
        <v>354</v>
      </c>
      <c r="F737" s="4">
        <v>15</v>
      </c>
      <c r="K737" s="30">
        <v>73.66</v>
      </c>
      <c r="L737" s="21">
        <v>135</v>
      </c>
    </row>
    <row r="738" spans="3:12">
      <c r="C738" s="13" t="s">
        <v>989</v>
      </c>
      <c r="D738" s="4">
        <v>1</v>
      </c>
      <c r="E738" s="1" t="s">
        <v>1089</v>
      </c>
      <c r="F738" s="4">
        <v>15</v>
      </c>
      <c r="K738" s="30">
        <v>73.650000000000006</v>
      </c>
      <c r="L738" s="21">
        <v>135</v>
      </c>
    </row>
    <row r="739" spans="3:12">
      <c r="C739" s="13" t="s">
        <v>437</v>
      </c>
      <c r="D739" s="4">
        <v>1</v>
      </c>
      <c r="E739" s="1" t="s">
        <v>1090</v>
      </c>
      <c r="F739" s="4">
        <v>15</v>
      </c>
      <c r="K739" s="30">
        <v>73.64</v>
      </c>
      <c r="L739" s="21">
        <v>135</v>
      </c>
    </row>
    <row r="740" spans="3:12">
      <c r="C740" s="13" t="s">
        <v>257</v>
      </c>
      <c r="D740" s="4">
        <v>1</v>
      </c>
      <c r="E740" s="1" t="s">
        <v>233</v>
      </c>
      <c r="F740" s="4">
        <v>15</v>
      </c>
      <c r="K740" s="30">
        <v>73.63</v>
      </c>
      <c r="L740" s="21">
        <v>135</v>
      </c>
    </row>
    <row r="741" spans="3:12">
      <c r="C741" s="1">
        <v>0</v>
      </c>
      <c r="D741" s="1">
        <v>0</v>
      </c>
      <c r="E741" s="1" t="s">
        <v>1091</v>
      </c>
      <c r="F741" s="4">
        <v>14</v>
      </c>
      <c r="K741" s="30">
        <v>73.62</v>
      </c>
      <c r="L741" s="21">
        <v>135</v>
      </c>
    </row>
    <row r="742" spans="3:12">
      <c r="E742" s="1" t="s">
        <v>356</v>
      </c>
      <c r="F742" s="4">
        <v>14</v>
      </c>
      <c r="K742" s="30">
        <v>73.61</v>
      </c>
      <c r="L742" s="21">
        <v>135</v>
      </c>
    </row>
    <row r="743" spans="3:12">
      <c r="E743" s="1" t="s">
        <v>1092</v>
      </c>
      <c r="F743" s="4">
        <v>14</v>
      </c>
      <c r="K743" s="30">
        <v>73.599999999999994</v>
      </c>
      <c r="L743" s="21">
        <v>135</v>
      </c>
    </row>
    <row r="744" spans="3:12">
      <c r="E744" s="1" t="s">
        <v>1093</v>
      </c>
      <c r="F744" s="4">
        <v>14</v>
      </c>
      <c r="K744" s="30">
        <v>73.59</v>
      </c>
      <c r="L744" s="21">
        <v>135</v>
      </c>
    </row>
    <row r="745" spans="3:12">
      <c r="E745" s="1" t="s">
        <v>1094</v>
      </c>
      <c r="F745" s="4">
        <v>14</v>
      </c>
      <c r="K745" s="30">
        <v>73.58</v>
      </c>
      <c r="L745" s="21">
        <v>135</v>
      </c>
    </row>
    <row r="746" spans="3:12">
      <c r="E746" s="1" t="s">
        <v>358</v>
      </c>
      <c r="F746" s="4">
        <v>14</v>
      </c>
      <c r="K746" s="30">
        <v>73.569999999999993</v>
      </c>
      <c r="L746" s="21">
        <v>135</v>
      </c>
    </row>
    <row r="747" spans="3:12">
      <c r="E747" s="1" t="s">
        <v>1095</v>
      </c>
      <c r="F747" s="4">
        <v>14</v>
      </c>
      <c r="K747" s="30">
        <v>73.56</v>
      </c>
      <c r="L747" s="21">
        <v>135</v>
      </c>
    </row>
    <row r="748" spans="3:12">
      <c r="E748" s="1" t="s">
        <v>488</v>
      </c>
      <c r="F748" s="4">
        <v>14</v>
      </c>
      <c r="K748" s="30">
        <v>73.55</v>
      </c>
      <c r="L748" s="21">
        <v>135</v>
      </c>
    </row>
    <row r="749" spans="3:12">
      <c r="E749" s="1" t="s">
        <v>1096</v>
      </c>
      <c r="F749" s="4">
        <v>14</v>
      </c>
      <c r="K749" s="30">
        <v>73.540000000000006</v>
      </c>
      <c r="L749" s="21">
        <v>135</v>
      </c>
    </row>
    <row r="750" spans="3:12">
      <c r="E750" s="1" t="s">
        <v>1097</v>
      </c>
      <c r="F750" s="4">
        <v>14</v>
      </c>
      <c r="K750" s="30">
        <v>73.53</v>
      </c>
      <c r="L750" s="21">
        <v>135</v>
      </c>
    </row>
    <row r="751" spans="3:12">
      <c r="E751" s="1" t="s">
        <v>360</v>
      </c>
      <c r="F751" s="4">
        <v>14</v>
      </c>
      <c r="K751" s="30">
        <v>73.52</v>
      </c>
      <c r="L751" s="21">
        <v>135</v>
      </c>
    </row>
    <row r="752" spans="3:12">
      <c r="E752" s="1" t="s">
        <v>1098</v>
      </c>
      <c r="F752" s="4">
        <v>14</v>
      </c>
      <c r="K752" s="30">
        <v>73.510000000000005</v>
      </c>
      <c r="L752" s="21">
        <v>135</v>
      </c>
    </row>
    <row r="753" spans="5:12">
      <c r="E753" s="1" t="s">
        <v>234</v>
      </c>
      <c r="F753" s="4">
        <v>14</v>
      </c>
      <c r="K753" s="30">
        <v>73.5</v>
      </c>
      <c r="L753" s="21">
        <v>135</v>
      </c>
    </row>
    <row r="754" spans="5:12">
      <c r="E754" s="1" t="s">
        <v>1099</v>
      </c>
      <c r="F754" s="4">
        <v>13</v>
      </c>
      <c r="K754" s="30">
        <v>73.489999999999995</v>
      </c>
      <c r="L754" s="21">
        <v>134</v>
      </c>
    </row>
    <row r="755" spans="5:12">
      <c r="E755" s="1" t="s">
        <v>1100</v>
      </c>
      <c r="F755" s="4">
        <v>13</v>
      </c>
      <c r="K755" s="30">
        <v>73.48</v>
      </c>
      <c r="L755" s="21">
        <v>134</v>
      </c>
    </row>
    <row r="756" spans="5:12">
      <c r="E756" s="1" t="s">
        <v>362</v>
      </c>
      <c r="F756" s="4">
        <v>13</v>
      </c>
      <c r="K756" s="30">
        <v>73.47</v>
      </c>
      <c r="L756" s="21">
        <v>134</v>
      </c>
    </row>
    <row r="757" spans="5:12">
      <c r="E757" s="1" t="s">
        <v>1101</v>
      </c>
      <c r="F757" s="4">
        <v>13</v>
      </c>
      <c r="K757" s="30">
        <v>73.459999999999994</v>
      </c>
      <c r="L757" s="21">
        <v>134</v>
      </c>
    </row>
    <row r="758" spans="5:12">
      <c r="E758" s="1" t="s">
        <v>1102</v>
      </c>
      <c r="F758" s="4">
        <v>13</v>
      </c>
      <c r="K758" s="30">
        <v>73.45</v>
      </c>
      <c r="L758" s="21">
        <v>134</v>
      </c>
    </row>
    <row r="759" spans="5:12">
      <c r="E759" s="1" t="s">
        <v>490</v>
      </c>
      <c r="F759" s="4">
        <v>13</v>
      </c>
      <c r="K759" s="30">
        <v>73.44</v>
      </c>
      <c r="L759" s="21">
        <v>134</v>
      </c>
    </row>
    <row r="760" spans="5:12">
      <c r="E760" s="1" t="s">
        <v>363</v>
      </c>
      <c r="F760" s="4">
        <v>13</v>
      </c>
      <c r="K760" s="30">
        <v>73.430000000000007</v>
      </c>
      <c r="L760" s="21">
        <v>134</v>
      </c>
    </row>
    <row r="761" spans="5:12">
      <c r="E761" s="1" t="s">
        <v>1103</v>
      </c>
      <c r="F761" s="4">
        <v>13</v>
      </c>
      <c r="K761" s="30">
        <v>73.42</v>
      </c>
      <c r="L761" s="21">
        <v>134</v>
      </c>
    </row>
    <row r="762" spans="5:12">
      <c r="E762" s="1" t="s">
        <v>1124</v>
      </c>
      <c r="F762" s="4">
        <v>13</v>
      </c>
      <c r="K762" s="30">
        <v>73.41</v>
      </c>
      <c r="L762" s="21">
        <v>134</v>
      </c>
    </row>
    <row r="763" spans="5:12">
      <c r="E763" s="1" t="s">
        <v>598</v>
      </c>
      <c r="F763" s="4">
        <v>13</v>
      </c>
      <c r="K763" s="30">
        <v>73.400000000000006</v>
      </c>
      <c r="L763" s="21">
        <v>134</v>
      </c>
    </row>
    <row r="764" spans="5:12">
      <c r="E764" s="1" t="s">
        <v>1125</v>
      </c>
      <c r="F764" s="4">
        <v>13</v>
      </c>
      <c r="K764" s="30">
        <v>73.39</v>
      </c>
      <c r="L764" s="21">
        <v>134</v>
      </c>
    </row>
    <row r="765" spans="5:12">
      <c r="E765" s="1" t="s">
        <v>366</v>
      </c>
      <c r="F765" s="4">
        <v>13</v>
      </c>
      <c r="K765" s="30">
        <v>73.38</v>
      </c>
      <c r="L765" s="21">
        <v>134</v>
      </c>
    </row>
    <row r="766" spans="5:12">
      <c r="E766" s="1" t="s">
        <v>236</v>
      </c>
      <c r="F766" s="4">
        <v>13</v>
      </c>
      <c r="K766" s="30">
        <v>73.37</v>
      </c>
      <c r="L766" s="21">
        <v>134</v>
      </c>
    </row>
    <row r="767" spans="5:12">
      <c r="E767" s="12" t="s">
        <v>1104</v>
      </c>
      <c r="F767" s="4">
        <v>12</v>
      </c>
      <c r="K767" s="30">
        <v>73.36</v>
      </c>
      <c r="L767" s="21">
        <v>134</v>
      </c>
    </row>
    <row r="768" spans="5:12">
      <c r="E768" s="1" t="s">
        <v>1106</v>
      </c>
      <c r="F768" s="4">
        <v>12</v>
      </c>
      <c r="K768" s="30">
        <v>73.349999999999994</v>
      </c>
      <c r="L768" s="21">
        <v>134</v>
      </c>
    </row>
    <row r="769" spans="5:12">
      <c r="E769" s="1" t="s">
        <v>1105</v>
      </c>
      <c r="F769" s="4">
        <v>12</v>
      </c>
      <c r="K769" s="30">
        <v>73.34</v>
      </c>
      <c r="L769" s="21">
        <v>134</v>
      </c>
    </row>
    <row r="770" spans="5:12">
      <c r="E770" s="1" t="s">
        <v>369</v>
      </c>
      <c r="F770" s="4">
        <v>12</v>
      </c>
      <c r="K770" s="30">
        <v>73.33</v>
      </c>
      <c r="L770" s="21">
        <v>134</v>
      </c>
    </row>
    <row r="771" spans="5:12">
      <c r="E771" s="1" t="s">
        <v>1107</v>
      </c>
      <c r="F771" s="4">
        <v>12</v>
      </c>
      <c r="K771" s="30">
        <v>73.319999999999993</v>
      </c>
      <c r="L771" s="21">
        <v>134</v>
      </c>
    </row>
    <row r="772" spans="5:12">
      <c r="E772" s="1" t="s">
        <v>1108</v>
      </c>
      <c r="F772" s="4">
        <v>12</v>
      </c>
      <c r="K772" s="30">
        <v>73.31</v>
      </c>
      <c r="L772" s="21">
        <v>134</v>
      </c>
    </row>
    <row r="773" spans="5:12">
      <c r="E773" s="1" t="s">
        <v>1109</v>
      </c>
      <c r="F773" s="4">
        <v>12</v>
      </c>
      <c r="K773" s="30">
        <v>73.3</v>
      </c>
      <c r="L773" s="21">
        <v>134</v>
      </c>
    </row>
    <row r="774" spans="5:12">
      <c r="E774" s="1" t="s">
        <v>1110</v>
      </c>
      <c r="F774" s="4">
        <v>12</v>
      </c>
      <c r="K774" s="30">
        <v>73.290000000000006</v>
      </c>
      <c r="L774" s="21">
        <v>134</v>
      </c>
    </row>
    <row r="775" spans="5:12">
      <c r="E775" s="1" t="s">
        <v>371</v>
      </c>
      <c r="F775" s="4">
        <v>12</v>
      </c>
      <c r="K775" s="30">
        <v>73.28</v>
      </c>
      <c r="L775" s="21">
        <v>134</v>
      </c>
    </row>
    <row r="776" spans="5:12">
      <c r="E776" s="1" t="s">
        <v>1111</v>
      </c>
      <c r="F776" s="4">
        <v>12</v>
      </c>
      <c r="K776" s="30">
        <v>73.27</v>
      </c>
      <c r="L776" s="21">
        <v>134</v>
      </c>
    </row>
    <row r="777" spans="5:12">
      <c r="E777" s="1" t="s">
        <v>1112</v>
      </c>
      <c r="F777" s="4">
        <v>12</v>
      </c>
      <c r="K777" s="30">
        <v>73.260000000000005</v>
      </c>
      <c r="L777" s="21">
        <v>134</v>
      </c>
    </row>
    <row r="778" spans="5:12">
      <c r="E778" s="1" t="s">
        <v>1113</v>
      </c>
      <c r="F778" s="4">
        <v>12</v>
      </c>
      <c r="K778" s="30">
        <v>73.25</v>
      </c>
      <c r="L778" s="21">
        <v>134</v>
      </c>
    </row>
    <row r="779" spans="5:12">
      <c r="E779" s="1" t="s">
        <v>600</v>
      </c>
      <c r="F779" s="4">
        <v>12</v>
      </c>
      <c r="K779" s="30">
        <v>73.239999999999995</v>
      </c>
      <c r="L779" s="21">
        <v>134</v>
      </c>
    </row>
    <row r="780" spans="5:12">
      <c r="E780" s="1" t="s">
        <v>373</v>
      </c>
      <c r="F780" s="4">
        <v>11</v>
      </c>
      <c r="K780" s="30">
        <v>73.23</v>
      </c>
      <c r="L780" s="21">
        <v>134</v>
      </c>
    </row>
    <row r="781" spans="5:12">
      <c r="E781" s="1" t="s">
        <v>1114</v>
      </c>
      <c r="F781" s="4">
        <v>11</v>
      </c>
      <c r="K781" s="30">
        <v>73.22</v>
      </c>
      <c r="L781" s="21">
        <v>134</v>
      </c>
    </row>
    <row r="782" spans="5:12">
      <c r="E782" s="1" t="s">
        <v>493</v>
      </c>
      <c r="F782" s="4">
        <v>11</v>
      </c>
      <c r="K782" s="30">
        <v>73.209999999999994</v>
      </c>
      <c r="L782" s="21">
        <v>134</v>
      </c>
    </row>
    <row r="783" spans="5:12">
      <c r="E783" s="1" t="s">
        <v>1115</v>
      </c>
      <c r="F783" s="4">
        <v>11</v>
      </c>
      <c r="K783" s="30">
        <v>73.2</v>
      </c>
      <c r="L783" s="21">
        <v>134</v>
      </c>
    </row>
    <row r="784" spans="5:12">
      <c r="E784" s="1" t="s">
        <v>1116</v>
      </c>
      <c r="F784" s="4">
        <v>11</v>
      </c>
      <c r="K784" s="30">
        <v>73.19</v>
      </c>
      <c r="L784" s="21">
        <v>134</v>
      </c>
    </row>
    <row r="785" spans="5:12">
      <c r="E785" s="1" t="s">
        <v>374</v>
      </c>
      <c r="F785" s="4">
        <v>11</v>
      </c>
      <c r="K785" s="30">
        <v>73.180000000000007</v>
      </c>
      <c r="L785" s="21">
        <v>134</v>
      </c>
    </row>
    <row r="786" spans="5:12">
      <c r="E786" s="1" t="s">
        <v>1117</v>
      </c>
      <c r="F786" s="4">
        <v>11</v>
      </c>
      <c r="K786" s="30">
        <v>73.17</v>
      </c>
      <c r="L786" s="21">
        <v>134</v>
      </c>
    </row>
    <row r="787" spans="5:12">
      <c r="E787" s="1" t="s">
        <v>1118</v>
      </c>
      <c r="F787" s="4">
        <v>11</v>
      </c>
      <c r="K787" s="30">
        <v>73.16</v>
      </c>
      <c r="L787" s="21">
        <v>134</v>
      </c>
    </row>
    <row r="788" spans="5:12">
      <c r="E788" s="1" t="s">
        <v>1119</v>
      </c>
      <c r="F788" s="4">
        <v>11</v>
      </c>
      <c r="K788" s="30">
        <v>73.150000000000006</v>
      </c>
      <c r="L788" s="21">
        <v>134</v>
      </c>
    </row>
    <row r="789" spans="5:12">
      <c r="E789" s="1" t="s">
        <v>1120</v>
      </c>
      <c r="F789" s="4">
        <v>11</v>
      </c>
      <c r="K789" s="30">
        <v>73.14</v>
      </c>
      <c r="L789" s="21">
        <v>134</v>
      </c>
    </row>
    <row r="790" spans="5:12">
      <c r="E790" s="1" t="s">
        <v>376</v>
      </c>
      <c r="F790" s="4">
        <v>11</v>
      </c>
      <c r="K790" s="30">
        <v>73.13</v>
      </c>
      <c r="L790" s="21">
        <v>134</v>
      </c>
    </row>
    <row r="791" spans="5:12">
      <c r="E791" s="1" t="s">
        <v>1121</v>
      </c>
      <c r="F791" s="4">
        <v>11</v>
      </c>
      <c r="K791" s="30">
        <v>73.12</v>
      </c>
      <c r="L791" s="21">
        <v>134</v>
      </c>
    </row>
    <row r="792" spans="5:12">
      <c r="E792" s="1" t="s">
        <v>1122</v>
      </c>
      <c r="F792" s="4">
        <v>11</v>
      </c>
      <c r="K792" s="30">
        <v>73.11</v>
      </c>
      <c r="L792" s="21">
        <v>134</v>
      </c>
    </row>
    <row r="793" spans="5:12">
      <c r="E793" s="1" t="s">
        <v>238</v>
      </c>
      <c r="F793" s="4">
        <v>11</v>
      </c>
      <c r="K793" s="30">
        <v>73.099999999999994</v>
      </c>
      <c r="L793" s="21">
        <v>134</v>
      </c>
    </row>
    <row r="794" spans="5:12">
      <c r="E794" s="1" t="s">
        <v>495</v>
      </c>
      <c r="F794" s="4">
        <v>10</v>
      </c>
      <c r="K794" s="30">
        <v>73.09</v>
      </c>
      <c r="L794" s="21">
        <v>134</v>
      </c>
    </row>
    <row r="795" spans="5:12">
      <c r="E795" s="1" t="s">
        <v>1126</v>
      </c>
      <c r="F795" s="4">
        <v>10</v>
      </c>
      <c r="K795" s="30">
        <v>73.08</v>
      </c>
      <c r="L795" s="21">
        <v>134</v>
      </c>
    </row>
    <row r="796" spans="5:12">
      <c r="E796" s="1" t="s">
        <v>378</v>
      </c>
      <c r="F796" s="4">
        <v>10</v>
      </c>
      <c r="K796" s="30">
        <v>73.069999999999993</v>
      </c>
      <c r="L796" s="21">
        <v>134</v>
      </c>
    </row>
    <row r="797" spans="5:12">
      <c r="E797" s="1" t="s">
        <v>1127</v>
      </c>
      <c r="F797" s="4">
        <v>10</v>
      </c>
      <c r="K797" s="30">
        <v>73.06</v>
      </c>
      <c r="L797" s="21">
        <v>134</v>
      </c>
    </row>
    <row r="798" spans="5:12">
      <c r="E798" s="1" t="s">
        <v>1128</v>
      </c>
      <c r="F798" s="4">
        <v>10</v>
      </c>
      <c r="K798" s="30">
        <v>73.05</v>
      </c>
      <c r="L798" s="21">
        <v>134</v>
      </c>
    </row>
    <row r="799" spans="5:12">
      <c r="E799" s="1" t="s">
        <v>1129</v>
      </c>
      <c r="F799" s="4">
        <v>10</v>
      </c>
      <c r="K799" s="30">
        <v>73.040000000000006</v>
      </c>
      <c r="L799" s="21">
        <v>134</v>
      </c>
    </row>
    <row r="800" spans="5:12">
      <c r="E800" s="1" t="s">
        <v>1130</v>
      </c>
      <c r="F800" s="4">
        <v>10</v>
      </c>
      <c r="K800" s="30">
        <v>73.03</v>
      </c>
      <c r="L800" s="21">
        <v>134</v>
      </c>
    </row>
    <row r="801" spans="5:12">
      <c r="E801" s="1" t="s">
        <v>379</v>
      </c>
      <c r="F801" s="4">
        <v>10</v>
      </c>
      <c r="K801" s="30">
        <v>73.02</v>
      </c>
      <c r="L801" s="21">
        <v>134</v>
      </c>
    </row>
    <row r="802" spans="5:12">
      <c r="E802" s="1" t="s">
        <v>1131</v>
      </c>
      <c r="F802" s="4">
        <v>10</v>
      </c>
      <c r="K802" s="30">
        <v>73.010000000000005</v>
      </c>
      <c r="L802" s="21">
        <v>134</v>
      </c>
    </row>
    <row r="803" spans="5:12">
      <c r="E803" s="1" t="s">
        <v>1132</v>
      </c>
      <c r="F803" s="4">
        <v>10</v>
      </c>
      <c r="K803" s="30">
        <v>73</v>
      </c>
      <c r="L803" s="21">
        <v>134</v>
      </c>
    </row>
    <row r="804" spans="5:12">
      <c r="E804" s="1" t="s">
        <v>1133</v>
      </c>
      <c r="F804" s="4">
        <v>10</v>
      </c>
      <c r="K804" s="30">
        <v>72.989999999999995</v>
      </c>
      <c r="L804" s="21">
        <v>133</v>
      </c>
    </row>
    <row r="805" spans="5:12">
      <c r="E805" s="1" t="s">
        <v>1134</v>
      </c>
      <c r="F805" s="4">
        <v>10</v>
      </c>
      <c r="K805" s="30">
        <v>72.98</v>
      </c>
      <c r="L805" s="21">
        <v>133</v>
      </c>
    </row>
    <row r="806" spans="5:12">
      <c r="E806" s="1" t="s">
        <v>497</v>
      </c>
      <c r="F806" s="4">
        <v>10</v>
      </c>
      <c r="K806" s="30">
        <v>72.97</v>
      </c>
      <c r="L806" s="21">
        <v>133</v>
      </c>
    </row>
    <row r="807" spans="5:12">
      <c r="E807" s="1" t="s">
        <v>241</v>
      </c>
      <c r="F807" s="4">
        <v>10</v>
      </c>
      <c r="K807" s="30">
        <v>72.959999999999994</v>
      </c>
      <c r="L807" s="21">
        <v>133</v>
      </c>
    </row>
    <row r="808" spans="5:12">
      <c r="E808" s="1" t="s">
        <v>1135</v>
      </c>
      <c r="F808" s="4">
        <v>9</v>
      </c>
      <c r="K808" s="30">
        <v>72.95</v>
      </c>
      <c r="L808" s="21">
        <v>133</v>
      </c>
    </row>
    <row r="809" spans="5:12">
      <c r="E809" s="1" t="s">
        <v>1136</v>
      </c>
      <c r="F809" s="4">
        <v>9</v>
      </c>
      <c r="K809" s="30">
        <v>72.94</v>
      </c>
      <c r="L809" s="21">
        <v>133</v>
      </c>
    </row>
    <row r="810" spans="5:12">
      <c r="E810" s="1" t="s">
        <v>1137</v>
      </c>
      <c r="F810" s="4">
        <v>9</v>
      </c>
      <c r="K810" s="30">
        <v>72.930000000000007</v>
      </c>
      <c r="L810" s="21">
        <v>133</v>
      </c>
    </row>
    <row r="811" spans="5:12">
      <c r="E811" s="1" t="s">
        <v>1138</v>
      </c>
      <c r="F811" s="4">
        <v>9</v>
      </c>
      <c r="K811" s="30">
        <v>72.92</v>
      </c>
      <c r="L811" s="21">
        <v>133</v>
      </c>
    </row>
    <row r="812" spans="5:12">
      <c r="E812" s="1" t="s">
        <v>383</v>
      </c>
      <c r="F812" s="4">
        <v>9</v>
      </c>
      <c r="K812" s="30">
        <v>72.91</v>
      </c>
      <c r="L812" s="21">
        <v>133</v>
      </c>
    </row>
    <row r="813" spans="5:12">
      <c r="E813" s="1" t="s">
        <v>604</v>
      </c>
      <c r="F813" s="4">
        <v>9</v>
      </c>
      <c r="K813" s="30">
        <v>72.900000000000006</v>
      </c>
      <c r="L813" s="21">
        <v>133</v>
      </c>
    </row>
    <row r="814" spans="5:12">
      <c r="E814" s="1" t="s">
        <v>1139</v>
      </c>
      <c r="F814" s="4">
        <v>9</v>
      </c>
      <c r="K814" s="30">
        <v>72.89</v>
      </c>
      <c r="L814" s="21">
        <v>133</v>
      </c>
    </row>
    <row r="815" spans="5:12">
      <c r="E815" s="1" t="s">
        <v>1140</v>
      </c>
      <c r="F815" s="4">
        <v>9</v>
      </c>
      <c r="K815" s="30">
        <v>72.88</v>
      </c>
      <c r="L815" s="21">
        <v>133</v>
      </c>
    </row>
    <row r="816" spans="5:12">
      <c r="E816" s="1" t="s">
        <v>1141</v>
      </c>
      <c r="F816" s="4">
        <v>9</v>
      </c>
      <c r="K816" s="30">
        <v>72.87</v>
      </c>
      <c r="L816" s="21">
        <v>133</v>
      </c>
    </row>
    <row r="817" spans="5:12">
      <c r="E817" s="1" t="s">
        <v>1142</v>
      </c>
      <c r="F817" s="4">
        <v>9</v>
      </c>
      <c r="K817" s="30">
        <v>72.86</v>
      </c>
      <c r="L817" s="21">
        <v>133</v>
      </c>
    </row>
    <row r="818" spans="5:12">
      <c r="E818" s="1" t="s">
        <v>385</v>
      </c>
      <c r="F818" s="4">
        <v>9</v>
      </c>
      <c r="K818" s="30">
        <v>72.849999999999994</v>
      </c>
      <c r="L818" s="21">
        <v>133</v>
      </c>
    </row>
    <row r="819" spans="5:12">
      <c r="E819" s="1" t="s">
        <v>1143</v>
      </c>
      <c r="F819" s="4">
        <v>9</v>
      </c>
      <c r="K819" s="30">
        <v>72.84</v>
      </c>
      <c r="L819" s="21">
        <v>133</v>
      </c>
    </row>
    <row r="820" spans="5:12">
      <c r="E820" s="1" t="s">
        <v>1144</v>
      </c>
      <c r="F820" s="4">
        <v>9</v>
      </c>
      <c r="K820" s="30">
        <v>72.83</v>
      </c>
      <c r="L820" s="21">
        <v>133</v>
      </c>
    </row>
    <row r="821" spans="5:12">
      <c r="E821" s="1" t="s">
        <v>242</v>
      </c>
      <c r="F821" s="4">
        <v>9</v>
      </c>
      <c r="K821" s="30">
        <v>72.819999999999993</v>
      </c>
      <c r="L821" s="21">
        <v>133</v>
      </c>
    </row>
    <row r="822" spans="5:12">
      <c r="E822" s="1" t="s">
        <v>1145</v>
      </c>
      <c r="F822" s="4">
        <v>8</v>
      </c>
      <c r="K822" s="30">
        <v>72.81</v>
      </c>
      <c r="L822" s="21">
        <v>133</v>
      </c>
    </row>
    <row r="823" spans="5:12">
      <c r="E823" s="1" t="s">
        <v>388</v>
      </c>
      <c r="F823" s="4">
        <v>8</v>
      </c>
      <c r="K823" s="30">
        <v>72.8</v>
      </c>
      <c r="L823" s="21">
        <v>133</v>
      </c>
    </row>
    <row r="824" spans="5:12">
      <c r="E824" s="1" t="s">
        <v>1146</v>
      </c>
      <c r="F824" s="4">
        <v>8</v>
      </c>
      <c r="K824" s="30">
        <v>72.790000000000006</v>
      </c>
      <c r="L824" s="21">
        <v>133</v>
      </c>
    </row>
    <row r="825" spans="5:12">
      <c r="E825" s="1" t="s">
        <v>1147</v>
      </c>
      <c r="F825" s="4">
        <v>8</v>
      </c>
      <c r="K825" s="30">
        <v>72.78</v>
      </c>
      <c r="L825" s="21">
        <v>133</v>
      </c>
    </row>
    <row r="826" spans="5:12">
      <c r="E826" s="1" t="s">
        <v>1148</v>
      </c>
      <c r="F826" s="4">
        <v>8</v>
      </c>
      <c r="K826" s="30">
        <v>72.77</v>
      </c>
      <c r="L826" s="21">
        <v>133</v>
      </c>
    </row>
    <row r="827" spans="5:12">
      <c r="E827" s="1" t="s">
        <v>1149</v>
      </c>
      <c r="F827" s="4">
        <v>8</v>
      </c>
      <c r="K827" s="30">
        <v>72.760000000000005</v>
      </c>
      <c r="L827" s="21">
        <v>133</v>
      </c>
    </row>
    <row r="828" spans="5:12">
      <c r="E828" s="1" t="s">
        <v>499</v>
      </c>
      <c r="F828" s="4">
        <v>8</v>
      </c>
      <c r="K828" s="30">
        <v>72.75</v>
      </c>
      <c r="L828" s="21">
        <v>133</v>
      </c>
    </row>
    <row r="829" spans="5:12">
      <c r="E829" s="1" t="s">
        <v>391</v>
      </c>
      <c r="F829" s="4">
        <v>8</v>
      </c>
      <c r="K829" s="30">
        <v>72.739999999999995</v>
      </c>
      <c r="L829" s="21">
        <v>133</v>
      </c>
    </row>
    <row r="830" spans="5:12">
      <c r="E830" s="1" t="s">
        <v>1150</v>
      </c>
      <c r="F830" s="4">
        <v>8</v>
      </c>
      <c r="K830" s="30">
        <v>72.73</v>
      </c>
      <c r="L830" s="21">
        <v>133</v>
      </c>
    </row>
    <row r="831" spans="5:12">
      <c r="E831" s="1" t="s">
        <v>607</v>
      </c>
      <c r="F831" s="4">
        <v>8</v>
      </c>
      <c r="K831" s="30">
        <v>72.72</v>
      </c>
      <c r="L831" s="21">
        <v>133</v>
      </c>
    </row>
    <row r="832" spans="5:12">
      <c r="E832" s="1" t="s">
        <v>1151</v>
      </c>
      <c r="F832" s="4">
        <v>8</v>
      </c>
      <c r="K832" s="30">
        <v>72.709999999999994</v>
      </c>
      <c r="L832" s="21">
        <v>133</v>
      </c>
    </row>
    <row r="833" spans="5:12">
      <c r="E833" s="1" t="s">
        <v>1152</v>
      </c>
      <c r="F833" s="4">
        <v>8</v>
      </c>
      <c r="K833" s="30">
        <v>72.7</v>
      </c>
      <c r="L833" s="21">
        <v>133</v>
      </c>
    </row>
    <row r="834" spans="5:12">
      <c r="E834" s="1" t="s">
        <v>1153</v>
      </c>
      <c r="F834" s="4">
        <v>8</v>
      </c>
      <c r="K834" s="30">
        <v>72.69</v>
      </c>
      <c r="L834" s="21">
        <v>133</v>
      </c>
    </row>
    <row r="835" spans="5:12">
      <c r="E835" s="1" t="s">
        <v>244</v>
      </c>
      <c r="F835" s="4">
        <v>8</v>
      </c>
      <c r="K835" s="30">
        <v>72.680000000000007</v>
      </c>
      <c r="L835" s="21">
        <v>133</v>
      </c>
    </row>
    <row r="836" spans="5:12">
      <c r="E836" s="1" t="s">
        <v>1154</v>
      </c>
      <c r="F836" s="4">
        <v>7</v>
      </c>
      <c r="K836" s="30">
        <v>72.67</v>
      </c>
      <c r="L836" s="21">
        <v>133</v>
      </c>
    </row>
    <row r="837" spans="5:12">
      <c r="E837" s="1" t="s">
        <v>1155</v>
      </c>
      <c r="F837" s="4">
        <v>7</v>
      </c>
      <c r="K837" s="30">
        <v>72.66</v>
      </c>
      <c r="L837" s="21">
        <v>133</v>
      </c>
    </row>
    <row r="838" spans="5:12">
      <c r="E838" s="1" t="s">
        <v>1156</v>
      </c>
      <c r="F838" s="4">
        <v>7</v>
      </c>
      <c r="K838" s="30">
        <v>72.650000000000006</v>
      </c>
      <c r="L838" s="21">
        <v>133</v>
      </c>
    </row>
    <row r="839" spans="5:12">
      <c r="E839" s="1" t="s">
        <v>1157</v>
      </c>
      <c r="F839" s="4">
        <v>7</v>
      </c>
      <c r="K839" s="30">
        <v>72.64</v>
      </c>
      <c r="L839" s="21">
        <v>133</v>
      </c>
    </row>
    <row r="840" spans="5:12">
      <c r="E840" s="1" t="s">
        <v>501</v>
      </c>
      <c r="F840" s="4">
        <v>7</v>
      </c>
      <c r="K840" s="30">
        <v>72.63</v>
      </c>
      <c r="L840" s="21">
        <v>133</v>
      </c>
    </row>
    <row r="841" spans="5:12">
      <c r="E841" s="1" t="s">
        <v>395</v>
      </c>
      <c r="F841" s="4">
        <v>7</v>
      </c>
      <c r="K841" s="30">
        <v>72.62</v>
      </c>
      <c r="L841" s="21">
        <v>133</v>
      </c>
    </row>
    <row r="842" spans="5:12">
      <c r="E842" s="1" t="s">
        <v>1158</v>
      </c>
      <c r="F842" s="4">
        <v>7</v>
      </c>
      <c r="K842" s="30">
        <v>72.61</v>
      </c>
      <c r="L842" s="21">
        <v>133</v>
      </c>
    </row>
    <row r="843" spans="5:12">
      <c r="E843" s="1" t="s">
        <v>1159</v>
      </c>
      <c r="F843" s="4">
        <v>7</v>
      </c>
      <c r="K843" s="30">
        <v>72.599999999999994</v>
      </c>
      <c r="L843" s="21">
        <v>133</v>
      </c>
    </row>
    <row r="844" spans="5:12">
      <c r="E844" s="1" t="s">
        <v>1160</v>
      </c>
      <c r="F844" s="4">
        <v>7</v>
      </c>
      <c r="K844" s="30">
        <v>72.59</v>
      </c>
      <c r="L844" s="21">
        <v>133</v>
      </c>
    </row>
    <row r="845" spans="5:12">
      <c r="E845" s="1" t="s">
        <v>1161</v>
      </c>
      <c r="F845" s="4">
        <v>7</v>
      </c>
      <c r="K845" s="30">
        <v>72.58</v>
      </c>
      <c r="L845" s="21">
        <v>133</v>
      </c>
    </row>
    <row r="846" spans="5:12">
      <c r="E846" s="1" t="s">
        <v>1162</v>
      </c>
      <c r="F846" s="4">
        <v>7</v>
      </c>
      <c r="K846" s="30">
        <v>72.569999999999993</v>
      </c>
      <c r="L846" s="21">
        <v>133</v>
      </c>
    </row>
    <row r="847" spans="5:12">
      <c r="E847" s="1" t="s">
        <v>398</v>
      </c>
      <c r="F847" s="4">
        <v>7</v>
      </c>
      <c r="K847" s="30">
        <v>72.56</v>
      </c>
      <c r="L847" s="21">
        <v>133</v>
      </c>
    </row>
    <row r="848" spans="5:12">
      <c r="E848" s="1" t="s">
        <v>1163</v>
      </c>
      <c r="F848" s="4">
        <v>7</v>
      </c>
      <c r="K848" s="30">
        <v>72.55</v>
      </c>
      <c r="L848" s="21">
        <v>133</v>
      </c>
    </row>
    <row r="849" spans="5:12">
      <c r="E849" s="1" t="s">
        <v>246</v>
      </c>
      <c r="F849" s="4">
        <v>7</v>
      </c>
      <c r="K849" s="30">
        <v>72.540000000000006</v>
      </c>
      <c r="L849" s="21">
        <v>133</v>
      </c>
    </row>
    <row r="850" spans="5:12">
      <c r="E850" s="1" t="s">
        <v>1164</v>
      </c>
      <c r="F850" s="4">
        <v>6</v>
      </c>
      <c r="K850" s="30">
        <v>72.53</v>
      </c>
      <c r="L850" s="21">
        <v>133</v>
      </c>
    </row>
    <row r="851" spans="5:12">
      <c r="E851" s="1" t="s">
        <v>1165</v>
      </c>
      <c r="F851" s="4">
        <v>6</v>
      </c>
      <c r="K851" s="30">
        <v>72.52</v>
      </c>
      <c r="L851" s="21">
        <v>133</v>
      </c>
    </row>
    <row r="852" spans="5:12">
      <c r="E852" s="1" t="s">
        <v>503</v>
      </c>
      <c r="F852" s="4">
        <v>6</v>
      </c>
      <c r="K852" s="30">
        <v>72.510000000000005</v>
      </c>
      <c r="L852" s="21">
        <v>133</v>
      </c>
    </row>
    <row r="853" spans="5:12">
      <c r="E853" s="1" t="s">
        <v>400</v>
      </c>
      <c r="F853" s="4">
        <v>6</v>
      </c>
      <c r="K853" s="30">
        <v>72.5</v>
      </c>
      <c r="L853" s="21">
        <v>133</v>
      </c>
    </row>
    <row r="854" spans="5:12">
      <c r="E854" s="1" t="s">
        <v>1166</v>
      </c>
      <c r="F854" s="4">
        <v>6</v>
      </c>
      <c r="K854" s="30">
        <v>72.489999999999995</v>
      </c>
      <c r="L854" s="21">
        <v>132</v>
      </c>
    </row>
    <row r="855" spans="5:12">
      <c r="E855" s="1" t="s">
        <v>1167</v>
      </c>
      <c r="F855" s="4">
        <v>6</v>
      </c>
      <c r="K855" s="30">
        <v>72.48</v>
      </c>
      <c r="L855" s="21">
        <v>132</v>
      </c>
    </row>
    <row r="856" spans="5:12">
      <c r="E856" s="1" t="s">
        <v>1168</v>
      </c>
      <c r="F856" s="4">
        <v>6</v>
      </c>
      <c r="K856" s="30">
        <v>72.47</v>
      </c>
      <c r="L856" s="21">
        <v>132</v>
      </c>
    </row>
    <row r="857" spans="5:12">
      <c r="E857" s="1" t="s">
        <v>1169</v>
      </c>
      <c r="F857" s="4">
        <v>6</v>
      </c>
      <c r="K857" s="30">
        <v>72.459999999999994</v>
      </c>
      <c r="L857" s="21">
        <v>132</v>
      </c>
    </row>
    <row r="858" spans="5:12">
      <c r="E858" s="1" t="s">
        <v>1170</v>
      </c>
      <c r="F858" s="4">
        <v>6</v>
      </c>
      <c r="K858" s="30">
        <v>72.45</v>
      </c>
      <c r="L858" s="21">
        <v>132</v>
      </c>
    </row>
    <row r="859" spans="5:12">
      <c r="E859" s="1" t="s">
        <v>1171</v>
      </c>
      <c r="F859" s="4">
        <v>6</v>
      </c>
      <c r="K859" s="30">
        <v>72.44</v>
      </c>
      <c r="L859" s="21">
        <v>132</v>
      </c>
    </row>
    <row r="860" spans="5:12">
      <c r="E860" s="1" t="s">
        <v>402</v>
      </c>
      <c r="F860" s="4">
        <v>6</v>
      </c>
      <c r="K860" s="30">
        <v>72.430000000000007</v>
      </c>
      <c r="L860" s="21">
        <v>132</v>
      </c>
    </row>
    <row r="861" spans="5:12">
      <c r="E861" s="1" t="s">
        <v>1172</v>
      </c>
      <c r="F861" s="4">
        <v>6</v>
      </c>
      <c r="K861" s="30">
        <v>72.42</v>
      </c>
      <c r="L861" s="21">
        <v>132</v>
      </c>
    </row>
    <row r="862" spans="5:12">
      <c r="E862" s="1" t="s">
        <v>1173</v>
      </c>
      <c r="F862" s="4">
        <v>6</v>
      </c>
      <c r="K862" s="30">
        <v>72.41</v>
      </c>
      <c r="L862" s="21">
        <v>132</v>
      </c>
    </row>
    <row r="863" spans="5:12">
      <c r="E863" s="1" t="s">
        <v>248</v>
      </c>
      <c r="F863" s="4">
        <v>6</v>
      </c>
      <c r="K863" s="30">
        <v>72.400000000000006</v>
      </c>
      <c r="L863" s="21">
        <v>132</v>
      </c>
    </row>
    <row r="864" spans="5:12">
      <c r="E864" s="1" t="s">
        <v>506</v>
      </c>
      <c r="F864" s="4">
        <v>5</v>
      </c>
      <c r="K864" s="30">
        <v>72.39</v>
      </c>
      <c r="L864" s="21">
        <v>132</v>
      </c>
    </row>
    <row r="865" spans="5:12">
      <c r="E865" s="1" t="s">
        <v>1174</v>
      </c>
      <c r="F865" s="4">
        <v>5</v>
      </c>
      <c r="K865" s="30">
        <v>72.38</v>
      </c>
      <c r="L865" s="21">
        <v>132</v>
      </c>
    </row>
    <row r="866" spans="5:12">
      <c r="E866" s="1" t="s">
        <v>405</v>
      </c>
      <c r="F866" s="4">
        <v>5</v>
      </c>
      <c r="K866" s="30">
        <v>72.37</v>
      </c>
      <c r="L866" s="21">
        <v>132</v>
      </c>
    </row>
    <row r="867" spans="5:12">
      <c r="E867" s="1" t="s">
        <v>1175</v>
      </c>
      <c r="F867" s="4">
        <v>5</v>
      </c>
      <c r="K867" s="30">
        <v>72.36</v>
      </c>
      <c r="L867" s="21">
        <v>132</v>
      </c>
    </row>
    <row r="868" spans="5:12">
      <c r="E868" s="1" t="s">
        <v>1176</v>
      </c>
      <c r="F868" s="4">
        <v>5</v>
      </c>
      <c r="K868" s="30">
        <v>72.349999999999994</v>
      </c>
      <c r="L868" s="21">
        <v>132</v>
      </c>
    </row>
    <row r="869" spans="5:12">
      <c r="E869" s="1" t="s">
        <v>1177</v>
      </c>
      <c r="F869" s="4">
        <v>5</v>
      </c>
      <c r="K869" s="30">
        <v>72.34</v>
      </c>
      <c r="L869" s="21">
        <v>132</v>
      </c>
    </row>
    <row r="870" spans="5:12">
      <c r="E870" s="1" t="s">
        <v>1178</v>
      </c>
      <c r="F870" s="4">
        <v>5</v>
      </c>
      <c r="K870" s="30">
        <v>72.33</v>
      </c>
      <c r="L870" s="21">
        <v>132</v>
      </c>
    </row>
    <row r="871" spans="5:12">
      <c r="E871" s="1" t="s">
        <v>1179</v>
      </c>
      <c r="F871" s="4">
        <v>5</v>
      </c>
      <c r="K871" s="30">
        <v>72.319999999999993</v>
      </c>
      <c r="L871" s="21">
        <v>132</v>
      </c>
    </row>
    <row r="872" spans="5:12">
      <c r="E872" s="1" t="s">
        <v>1180</v>
      </c>
      <c r="F872" s="4">
        <v>5</v>
      </c>
      <c r="K872" s="30">
        <v>72.31</v>
      </c>
      <c r="L872" s="21">
        <v>132</v>
      </c>
    </row>
    <row r="873" spans="5:12">
      <c r="E873" s="1" t="s">
        <v>408</v>
      </c>
      <c r="F873" s="4">
        <v>5</v>
      </c>
      <c r="K873" s="30">
        <v>72.3</v>
      </c>
      <c r="L873" s="21">
        <v>132</v>
      </c>
    </row>
    <row r="874" spans="5:12">
      <c r="E874" s="1" t="s">
        <v>1181</v>
      </c>
      <c r="F874" s="4">
        <v>5</v>
      </c>
      <c r="K874" s="30">
        <v>72.290000000000006</v>
      </c>
      <c r="L874" s="21">
        <v>132</v>
      </c>
    </row>
    <row r="875" spans="5:12">
      <c r="E875" s="1" t="s">
        <v>1182</v>
      </c>
      <c r="F875" s="4">
        <v>5</v>
      </c>
      <c r="K875" s="30">
        <v>72.28</v>
      </c>
      <c r="L875" s="21">
        <v>132</v>
      </c>
    </row>
    <row r="876" spans="5:12">
      <c r="E876" s="1" t="s">
        <v>508</v>
      </c>
      <c r="F876" s="4">
        <v>5</v>
      </c>
      <c r="K876" s="30">
        <v>72.27</v>
      </c>
      <c r="L876" s="21">
        <v>132</v>
      </c>
    </row>
    <row r="877" spans="5:12">
      <c r="E877" s="1" t="s">
        <v>250</v>
      </c>
      <c r="F877" s="4">
        <v>5</v>
      </c>
      <c r="K877" s="30">
        <v>72.260000000000005</v>
      </c>
      <c r="L877" s="21">
        <v>132</v>
      </c>
    </row>
    <row r="878" spans="5:12">
      <c r="E878" s="1" t="s">
        <v>1183</v>
      </c>
      <c r="F878" s="4">
        <v>4</v>
      </c>
      <c r="K878" s="30">
        <v>72.25</v>
      </c>
      <c r="L878" s="21">
        <v>132</v>
      </c>
    </row>
    <row r="879" spans="5:12">
      <c r="E879" s="1" t="s">
        <v>1184</v>
      </c>
      <c r="F879" s="4">
        <v>4</v>
      </c>
      <c r="K879" s="30">
        <v>72.239999999999995</v>
      </c>
      <c r="L879" s="21">
        <v>132</v>
      </c>
    </row>
    <row r="880" spans="5:12">
      <c r="E880" s="1" t="s">
        <v>411</v>
      </c>
      <c r="F880" s="4">
        <v>4</v>
      </c>
      <c r="K880" s="30">
        <v>72.23</v>
      </c>
      <c r="L880" s="21">
        <v>132</v>
      </c>
    </row>
    <row r="881" spans="5:12">
      <c r="E881" s="1" t="s">
        <v>1185</v>
      </c>
      <c r="F881" s="4">
        <v>4</v>
      </c>
      <c r="K881" s="30">
        <v>72.22</v>
      </c>
      <c r="L881" s="21">
        <v>132</v>
      </c>
    </row>
    <row r="882" spans="5:12">
      <c r="E882" s="1" t="s">
        <v>1186</v>
      </c>
      <c r="F882" s="4">
        <v>4</v>
      </c>
      <c r="K882" s="30">
        <v>72.209999999999994</v>
      </c>
      <c r="L882" s="21">
        <v>132</v>
      </c>
    </row>
    <row r="883" spans="5:12">
      <c r="E883" s="1" t="s">
        <v>1187</v>
      </c>
      <c r="F883" s="4">
        <v>4</v>
      </c>
      <c r="K883" s="30">
        <v>72.2</v>
      </c>
      <c r="L883" s="21">
        <v>132</v>
      </c>
    </row>
    <row r="884" spans="5:12">
      <c r="E884" s="1" t="s">
        <v>1188</v>
      </c>
      <c r="F884" s="4">
        <v>4</v>
      </c>
      <c r="K884" s="30">
        <v>72.19</v>
      </c>
      <c r="L884" s="21">
        <v>132</v>
      </c>
    </row>
    <row r="885" spans="5:12">
      <c r="E885" s="1" t="s">
        <v>1189</v>
      </c>
      <c r="F885" s="4">
        <v>4</v>
      </c>
      <c r="K885" s="30">
        <v>72.180000000000007</v>
      </c>
      <c r="L885" s="21">
        <v>132</v>
      </c>
    </row>
    <row r="886" spans="5:12">
      <c r="E886" s="1" t="s">
        <v>1190</v>
      </c>
      <c r="F886" s="4">
        <v>4</v>
      </c>
      <c r="K886" s="30">
        <v>72.17</v>
      </c>
      <c r="L886" s="21">
        <v>132</v>
      </c>
    </row>
    <row r="887" spans="5:12">
      <c r="E887" s="1" t="s">
        <v>414</v>
      </c>
      <c r="F887" s="4">
        <v>4</v>
      </c>
      <c r="K887" s="30">
        <v>72.16</v>
      </c>
      <c r="L887" s="21">
        <v>132</v>
      </c>
    </row>
    <row r="888" spans="5:12">
      <c r="E888" s="1" t="s">
        <v>510</v>
      </c>
      <c r="F888" s="4">
        <v>4</v>
      </c>
      <c r="K888" s="30">
        <v>72.150000000000006</v>
      </c>
      <c r="L888" s="21">
        <v>132</v>
      </c>
    </row>
    <row r="889" spans="5:12">
      <c r="E889" s="1" t="s">
        <v>1191</v>
      </c>
      <c r="F889" s="4">
        <v>4</v>
      </c>
      <c r="K889" s="30">
        <v>72.14</v>
      </c>
      <c r="L889" s="21">
        <v>132</v>
      </c>
    </row>
    <row r="890" spans="5:12">
      <c r="E890" s="1" t="s">
        <v>1192</v>
      </c>
      <c r="F890" s="4">
        <v>4</v>
      </c>
      <c r="K890" s="30">
        <v>72.13</v>
      </c>
      <c r="L890" s="21">
        <v>132</v>
      </c>
    </row>
    <row r="891" spans="5:12">
      <c r="E891" s="1" t="s">
        <v>252</v>
      </c>
      <c r="F891" s="4">
        <v>4</v>
      </c>
      <c r="K891" s="30">
        <v>72.12</v>
      </c>
      <c r="L891" s="21">
        <v>132</v>
      </c>
    </row>
    <row r="892" spans="5:12">
      <c r="E892" s="1" t="s">
        <v>1193</v>
      </c>
      <c r="F892" s="4">
        <v>3</v>
      </c>
      <c r="K892" s="30">
        <v>72.11</v>
      </c>
      <c r="L892" s="21">
        <v>132</v>
      </c>
    </row>
    <row r="893" spans="5:12">
      <c r="E893" s="1" t="s">
        <v>1194</v>
      </c>
      <c r="F893" s="4">
        <v>3</v>
      </c>
      <c r="K893" s="30">
        <v>72.099999999999994</v>
      </c>
      <c r="L893" s="21">
        <v>132</v>
      </c>
    </row>
    <row r="894" spans="5:12">
      <c r="E894" s="1" t="s">
        <v>416</v>
      </c>
      <c r="F894" s="4">
        <v>3</v>
      </c>
      <c r="K894" s="30">
        <v>72.09</v>
      </c>
      <c r="L894" s="21">
        <v>132</v>
      </c>
    </row>
    <row r="895" spans="5:12">
      <c r="E895" s="1" t="s">
        <v>1195</v>
      </c>
      <c r="F895" s="4">
        <v>3</v>
      </c>
      <c r="K895" s="30">
        <v>72.08</v>
      </c>
      <c r="L895" s="21">
        <v>132</v>
      </c>
    </row>
    <row r="896" spans="5:12">
      <c r="E896" s="1" t="s">
        <v>1196</v>
      </c>
      <c r="F896" s="4">
        <v>3</v>
      </c>
      <c r="K896" s="30">
        <v>72.069999999999993</v>
      </c>
      <c r="L896" s="21">
        <v>132</v>
      </c>
    </row>
    <row r="897" spans="5:12">
      <c r="E897" s="1" t="s">
        <v>1197</v>
      </c>
      <c r="F897" s="4">
        <v>3</v>
      </c>
      <c r="K897" s="30">
        <v>72.06</v>
      </c>
      <c r="L897" s="21">
        <v>132</v>
      </c>
    </row>
    <row r="898" spans="5:12">
      <c r="E898" s="1" t="s">
        <v>1198</v>
      </c>
      <c r="F898" s="4">
        <v>3</v>
      </c>
      <c r="K898" s="30">
        <v>72.05</v>
      </c>
      <c r="L898" s="21">
        <v>132</v>
      </c>
    </row>
    <row r="899" spans="5:12">
      <c r="E899" s="1" t="s">
        <v>1199</v>
      </c>
      <c r="F899" s="4">
        <v>3</v>
      </c>
      <c r="K899" s="30">
        <v>72.040000000000006</v>
      </c>
      <c r="L899" s="21">
        <v>132</v>
      </c>
    </row>
    <row r="900" spans="5:12">
      <c r="E900" s="1" t="s">
        <v>513</v>
      </c>
      <c r="F900" s="4">
        <v>3</v>
      </c>
      <c r="K900" s="30">
        <v>72.03</v>
      </c>
      <c r="L900" s="21">
        <v>132</v>
      </c>
    </row>
    <row r="901" spans="5:12">
      <c r="E901" s="1" t="s">
        <v>419</v>
      </c>
      <c r="F901" s="4">
        <v>3</v>
      </c>
      <c r="K901" s="30">
        <v>72.02</v>
      </c>
      <c r="L901" s="21">
        <v>132</v>
      </c>
    </row>
    <row r="902" spans="5:12">
      <c r="E902" s="1" t="s">
        <v>1200</v>
      </c>
      <c r="F902" s="4">
        <v>3</v>
      </c>
      <c r="K902" s="30">
        <v>72.010000000000005</v>
      </c>
      <c r="L902" s="21">
        <v>132</v>
      </c>
    </row>
    <row r="903" spans="5:12">
      <c r="E903" s="1" t="s">
        <v>1201</v>
      </c>
      <c r="F903" s="4">
        <v>3</v>
      </c>
      <c r="K903" s="30">
        <v>72</v>
      </c>
      <c r="L903" s="21">
        <v>132</v>
      </c>
    </row>
    <row r="904" spans="5:12">
      <c r="E904" s="1" t="s">
        <v>1202</v>
      </c>
      <c r="F904" s="4">
        <v>3</v>
      </c>
      <c r="K904" s="30">
        <v>71.989999999999995</v>
      </c>
      <c r="L904" s="21">
        <v>131</v>
      </c>
    </row>
    <row r="905" spans="5:12">
      <c r="E905" s="1" t="s">
        <v>254</v>
      </c>
      <c r="F905" s="4">
        <v>3</v>
      </c>
      <c r="K905" s="30">
        <v>71.98</v>
      </c>
      <c r="L905" s="21">
        <v>131</v>
      </c>
    </row>
    <row r="906" spans="5:12">
      <c r="E906" s="1" t="s">
        <v>1203</v>
      </c>
      <c r="F906" s="4">
        <v>2</v>
      </c>
      <c r="K906" s="30">
        <v>71.97</v>
      </c>
      <c r="L906" s="21">
        <v>131</v>
      </c>
    </row>
    <row r="907" spans="5:12">
      <c r="E907" s="1" t="s">
        <v>1204</v>
      </c>
      <c r="F907" s="4">
        <v>2</v>
      </c>
      <c r="K907" s="30">
        <v>71.959999999999994</v>
      </c>
      <c r="L907" s="21">
        <v>131</v>
      </c>
    </row>
    <row r="908" spans="5:12">
      <c r="E908" s="1" t="s">
        <v>421</v>
      </c>
      <c r="F908" s="4">
        <v>2</v>
      </c>
      <c r="K908" s="30">
        <v>71.95</v>
      </c>
      <c r="L908" s="21">
        <v>131</v>
      </c>
    </row>
    <row r="909" spans="5:12">
      <c r="E909" s="1" t="s">
        <v>1205</v>
      </c>
      <c r="F909" s="4">
        <v>2</v>
      </c>
      <c r="K909" s="30">
        <v>71.94</v>
      </c>
      <c r="L909" s="21">
        <v>131</v>
      </c>
    </row>
    <row r="910" spans="5:12">
      <c r="E910" s="1" t="s">
        <v>1206</v>
      </c>
      <c r="F910" s="4">
        <v>2</v>
      </c>
      <c r="K910" s="30">
        <v>71.930000000000007</v>
      </c>
      <c r="L910" s="21">
        <v>131</v>
      </c>
    </row>
    <row r="911" spans="5:12">
      <c r="E911" s="1" t="s">
        <v>1207</v>
      </c>
      <c r="F911" s="4">
        <v>2</v>
      </c>
      <c r="K911" s="30">
        <v>71.92</v>
      </c>
      <c r="L911" s="21">
        <v>131</v>
      </c>
    </row>
    <row r="912" spans="5:12">
      <c r="E912" s="1" t="s">
        <v>515</v>
      </c>
      <c r="F912" s="4">
        <v>2</v>
      </c>
      <c r="K912" s="30">
        <v>71.91</v>
      </c>
      <c r="L912" s="21">
        <v>131</v>
      </c>
    </row>
    <row r="913" spans="5:12">
      <c r="E913" s="1" t="s">
        <v>1208</v>
      </c>
      <c r="F913" s="4">
        <v>2</v>
      </c>
      <c r="K913" s="30">
        <v>71.900000000000006</v>
      </c>
      <c r="L913" s="21">
        <v>131</v>
      </c>
    </row>
    <row r="914" spans="5:12">
      <c r="E914" s="1" t="s">
        <v>1209</v>
      </c>
      <c r="F914" s="4">
        <v>2</v>
      </c>
      <c r="K914" s="30">
        <v>71.89</v>
      </c>
      <c r="L914" s="21">
        <v>131</v>
      </c>
    </row>
    <row r="915" spans="5:12">
      <c r="E915" s="1" t="s">
        <v>424</v>
      </c>
      <c r="F915" s="4">
        <v>2</v>
      </c>
      <c r="K915" s="30">
        <v>71.88</v>
      </c>
      <c r="L915" s="21">
        <v>131</v>
      </c>
    </row>
    <row r="916" spans="5:12">
      <c r="E916" s="1" t="s">
        <v>1210</v>
      </c>
      <c r="F916" s="4">
        <v>2</v>
      </c>
      <c r="K916" s="30">
        <v>71.87</v>
      </c>
      <c r="L916" s="21">
        <v>131</v>
      </c>
    </row>
    <row r="917" spans="5:12">
      <c r="E917" s="1" t="s">
        <v>1211</v>
      </c>
      <c r="F917" s="4">
        <v>2</v>
      </c>
      <c r="K917" s="30">
        <v>71.86</v>
      </c>
      <c r="L917" s="21">
        <v>131</v>
      </c>
    </row>
    <row r="918" spans="5:12">
      <c r="E918" s="1" t="s">
        <v>1212</v>
      </c>
      <c r="F918" s="4">
        <v>2</v>
      </c>
      <c r="K918" s="30">
        <v>71.849999999999994</v>
      </c>
      <c r="L918" s="21">
        <v>131</v>
      </c>
    </row>
    <row r="919" spans="5:12">
      <c r="E919" s="1" t="s">
        <v>256</v>
      </c>
      <c r="F919" s="4">
        <v>2</v>
      </c>
      <c r="K919" s="30">
        <v>71.84</v>
      </c>
      <c r="L919" s="21">
        <v>131</v>
      </c>
    </row>
    <row r="920" spans="5:12">
      <c r="E920" s="1" t="s">
        <v>1213</v>
      </c>
      <c r="F920" s="4">
        <v>1</v>
      </c>
      <c r="K920" s="30">
        <v>71.83</v>
      </c>
      <c r="L920" s="21">
        <v>131</v>
      </c>
    </row>
    <row r="921" spans="5:12">
      <c r="E921" s="1" t="s">
        <v>1214</v>
      </c>
      <c r="F921" s="4">
        <v>1</v>
      </c>
      <c r="K921" s="30">
        <v>71.819999999999993</v>
      </c>
      <c r="L921" s="21">
        <v>131</v>
      </c>
    </row>
    <row r="922" spans="5:12">
      <c r="E922" s="1" t="s">
        <v>426</v>
      </c>
      <c r="F922" s="4">
        <v>1</v>
      </c>
      <c r="K922" s="30">
        <v>71.81</v>
      </c>
      <c r="L922" s="21">
        <v>131</v>
      </c>
    </row>
    <row r="923" spans="5:12">
      <c r="E923" s="1" t="s">
        <v>1215</v>
      </c>
      <c r="F923" s="4">
        <v>1</v>
      </c>
      <c r="K923" s="30">
        <v>71.8</v>
      </c>
      <c r="L923" s="21">
        <v>131</v>
      </c>
    </row>
    <row r="924" spans="5:12">
      <c r="E924" s="1" t="s">
        <v>1216</v>
      </c>
      <c r="F924" s="4">
        <v>1</v>
      </c>
      <c r="K924" s="30">
        <v>71.790000000000006</v>
      </c>
      <c r="L924" s="21">
        <v>131</v>
      </c>
    </row>
    <row r="925" spans="5:12">
      <c r="E925" s="1" t="s">
        <v>518</v>
      </c>
      <c r="F925" s="4">
        <v>1</v>
      </c>
      <c r="K925" s="30">
        <v>71.78</v>
      </c>
      <c r="L925" s="21">
        <v>131</v>
      </c>
    </row>
    <row r="926" spans="5:12">
      <c r="E926" s="1" t="s">
        <v>1217</v>
      </c>
      <c r="F926" s="4">
        <v>1</v>
      </c>
      <c r="K926" s="30">
        <v>71.77</v>
      </c>
      <c r="L926" s="21">
        <v>131</v>
      </c>
    </row>
    <row r="927" spans="5:12">
      <c r="E927" s="1" t="s">
        <v>1218</v>
      </c>
      <c r="F927" s="4">
        <v>1</v>
      </c>
      <c r="K927" s="30">
        <v>71.760000000000005</v>
      </c>
      <c r="L927" s="21">
        <v>131</v>
      </c>
    </row>
    <row r="928" spans="5:12">
      <c r="E928" s="1" t="s">
        <v>1219</v>
      </c>
      <c r="F928" s="4">
        <v>1</v>
      </c>
      <c r="K928" s="30">
        <v>71.75</v>
      </c>
      <c r="L928" s="21">
        <v>131</v>
      </c>
    </row>
    <row r="929" spans="5:12">
      <c r="E929" s="1" t="s">
        <v>429</v>
      </c>
      <c r="F929" s="4">
        <v>1</v>
      </c>
      <c r="K929" s="30">
        <v>71.739999999999995</v>
      </c>
      <c r="L929" s="21">
        <v>131</v>
      </c>
    </row>
    <row r="930" spans="5:12">
      <c r="E930" s="1" t="s">
        <v>1220</v>
      </c>
      <c r="F930" s="4">
        <v>1</v>
      </c>
      <c r="K930" s="30">
        <v>71.73</v>
      </c>
      <c r="L930" s="21">
        <v>131</v>
      </c>
    </row>
    <row r="931" spans="5:12">
      <c r="E931" s="1" t="s">
        <v>1221</v>
      </c>
      <c r="F931" s="4">
        <v>1</v>
      </c>
      <c r="K931" s="30">
        <v>71.72</v>
      </c>
      <c r="L931" s="21">
        <v>131</v>
      </c>
    </row>
    <row r="932" spans="5:12">
      <c r="E932" s="1" t="s">
        <v>1222</v>
      </c>
      <c r="F932" s="4">
        <v>1</v>
      </c>
      <c r="K932" s="30">
        <v>71.709999999999994</v>
      </c>
      <c r="L932" s="21">
        <v>131</v>
      </c>
    </row>
    <row r="933" spans="5:12">
      <c r="E933" s="1" t="s">
        <v>258</v>
      </c>
      <c r="F933" s="4">
        <v>1</v>
      </c>
      <c r="K933" s="30">
        <v>71.7</v>
      </c>
      <c r="L933" s="21">
        <v>131</v>
      </c>
    </row>
    <row r="934" spans="5:12">
      <c r="E934" s="1">
        <v>0</v>
      </c>
      <c r="F934" s="1">
        <v>0</v>
      </c>
      <c r="K934" s="30">
        <v>71.69</v>
      </c>
      <c r="L934" s="21">
        <v>131</v>
      </c>
    </row>
    <row r="935" spans="5:12">
      <c r="K935" s="30">
        <v>71.680000000000007</v>
      </c>
      <c r="L935" s="21">
        <v>131</v>
      </c>
    </row>
    <row r="936" spans="5:12">
      <c r="K936" s="30">
        <v>71.67</v>
      </c>
      <c r="L936" s="21">
        <v>131</v>
      </c>
    </row>
    <row r="937" spans="5:12">
      <c r="K937" s="30">
        <v>71.66</v>
      </c>
      <c r="L937" s="21">
        <v>131</v>
      </c>
    </row>
    <row r="938" spans="5:12">
      <c r="K938" s="30">
        <v>71.650000000000006</v>
      </c>
      <c r="L938" s="21">
        <v>131</v>
      </c>
    </row>
    <row r="939" spans="5:12">
      <c r="K939" s="30">
        <v>71.64</v>
      </c>
      <c r="L939" s="21">
        <v>131</v>
      </c>
    </row>
    <row r="940" spans="5:12">
      <c r="K940" s="30">
        <v>71.63</v>
      </c>
      <c r="L940" s="21">
        <v>131</v>
      </c>
    </row>
    <row r="941" spans="5:12">
      <c r="K941" s="30">
        <v>71.62</v>
      </c>
      <c r="L941" s="21">
        <v>131</v>
      </c>
    </row>
    <row r="942" spans="5:12">
      <c r="K942" s="30">
        <v>71.61</v>
      </c>
      <c r="L942" s="21">
        <v>131</v>
      </c>
    </row>
    <row r="943" spans="5:12">
      <c r="K943" s="30">
        <v>71.599999999999994</v>
      </c>
      <c r="L943" s="21">
        <v>131</v>
      </c>
    </row>
    <row r="944" spans="5:12">
      <c r="K944" s="30">
        <v>71.59</v>
      </c>
      <c r="L944" s="21">
        <v>131</v>
      </c>
    </row>
    <row r="945" spans="11:12">
      <c r="K945" s="30">
        <v>71.58</v>
      </c>
      <c r="L945" s="21">
        <v>131</v>
      </c>
    </row>
    <row r="946" spans="11:12">
      <c r="K946" s="30">
        <v>71.569999999999993</v>
      </c>
      <c r="L946" s="21">
        <v>131</v>
      </c>
    </row>
    <row r="947" spans="11:12">
      <c r="K947" s="30">
        <v>71.56</v>
      </c>
      <c r="L947" s="21">
        <v>131</v>
      </c>
    </row>
    <row r="948" spans="11:12">
      <c r="K948" s="30">
        <v>71.55</v>
      </c>
      <c r="L948" s="21">
        <v>131</v>
      </c>
    </row>
    <row r="949" spans="11:12">
      <c r="K949" s="30">
        <v>71.540000000000006</v>
      </c>
      <c r="L949" s="21">
        <v>131</v>
      </c>
    </row>
    <row r="950" spans="11:12">
      <c r="K950" s="30">
        <v>71.53</v>
      </c>
      <c r="L950" s="21">
        <v>131</v>
      </c>
    </row>
    <row r="951" spans="11:12">
      <c r="K951" s="30">
        <v>71.52</v>
      </c>
      <c r="L951" s="21">
        <v>131</v>
      </c>
    </row>
    <row r="952" spans="11:12">
      <c r="K952" s="30">
        <v>71.510000000000005</v>
      </c>
      <c r="L952" s="21">
        <v>131</v>
      </c>
    </row>
    <row r="953" spans="11:12">
      <c r="K953" s="30">
        <v>71.5</v>
      </c>
      <c r="L953" s="21">
        <v>131</v>
      </c>
    </row>
    <row r="954" spans="11:12">
      <c r="K954" s="30">
        <v>71.489999999999995</v>
      </c>
      <c r="L954" s="21">
        <v>130</v>
      </c>
    </row>
    <row r="955" spans="11:12">
      <c r="K955" s="30">
        <v>71.48</v>
      </c>
      <c r="L955" s="21">
        <v>130</v>
      </c>
    </row>
    <row r="956" spans="11:12">
      <c r="K956" s="30">
        <v>71.47</v>
      </c>
      <c r="L956" s="21">
        <v>130</v>
      </c>
    </row>
    <row r="957" spans="11:12">
      <c r="K957" s="30">
        <v>71.459999999999994</v>
      </c>
      <c r="L957" s="21">
        <v>130</v>
      </c>
    </row>
    <row r="958" spans="11:12">
      <c r="K958" s="30">
        <v>71.45</v>
      </c>
      <c r="L958" s="21">
        <v>130</v>
      </c>
    </row>
    <row r="959" spans="11:12">
      <c r="K959" s="30">
        <v>71.44</v>
      </c>
      <c r="L959" s="21">
        <v>130</v>
      </c>
    </row>
    <row r="960" spans="11:12">
      <c r="K960" s="30">
        <v>71.430000000000007</v>
      </c>
      <c r="L960" s="21">
        <v>130</v>
      </c>
    </row>
    <row r="961" spans="11:12">
      <c r="K961" s="30">
        <v>71.42</v>
      </c>
      <c r="L961" s="21">
        <v>130</v>
      </c>
    </row>
    <row r="962" spans="11:12">
      <c r="K962" s="30">
        <v>71.41</v>
      </c>
      <c r="L962" s="21">
        <v>130</v>
      </c>
    </row>
    <row r="963" spans="11:12">
      <c r="K963" s="30">
        <v>71.400000000000006</v>
      </c>
      <c r="L963" s="21">
        <v>130</v>
      </c>
    </row>
    <row r="964" spans="11:12">
      <c r="K964" s="30">
        <v>71.39</v>
      </c>
      <c r="L964" s="21">
        <v>130</v>
      </c>
    </row>
    <row r="965" spans="11:12">
      <c r="K965" s="30">
        <v>71.38</v>
      </c>
      <c r="L965" s="21">
        <v>130</v>
      </c>
    </row>
    <row r="966" spans="11:12">
      <c r="K966" s="30">
        <v>71.37</v>
      </c>
      <c r="L966" s="21">
        <v>130</v>
      </c>
    </row>
    <row r="967" spans="11:12">
      <c r="K967" s="30">
        <v>71.36</v>
      </c>
      <c r="L967" s="21">
        <v>130</v>
      </c>
    </row>
    <row r="968" spans="11:12">
      <c r="K968" s="30">
        <v>71.349999999999994</v>
      </c>
      <c r="L968" s="21">
        <v>130</v>
      </c>
    </row>
    <row r="969" spans="11:12">
      <c r="K969" s="30">
        <v>71.34</v>
      </c>
      <c r="L969" s="21">
        <v>130</v>
      </c>
    </row>
    <row r="970" spans="11:12">
      <c r="K970" s="30">
        <v>71.33</v>
      </c>
      <c r="L970" s="21">
        <v>130</v>
      </c>
    </row>
    <row r="971" spans="11:12">
      <c r="K971" s="30">
        <v>71.319999999999993</v>
      </c>
      <c r="L971" s="21">
        <v>130</v>
      </c>
    </row>
    <row r="972" spans="11:12">
      <c r="K972" s="30">
        <v>71.31</v>
      </c>
      <c r="L972" s="21">
        <v>130</v>
      </c>
    </row>
    <row r="973" spans="11:12">
      <c r="K973" s="30">
        <v>71.3</v>
      </c>
      <c r="L973" s="21">
        <v>130</v>
      </c>
    </row>
    <row r="974" spans="11:12">
      <c r="K974" s="30">
        <v>71.290000000000006</v>
      </c>
      <c r="L974" s="21">
        <v>130</v>
      </c>
    </row>
    <row r="975" spans="11:12">
      <c r="K975" s="30">
        <v>71.28</v>
      </c>
      <c r="L975" s="21">
        <v>130</v>
      </c>
    </row>
    <row r="976" spans="11:12">
      <c r="K976" s="30">
        <v>71.27</v>
      </c>
      <c r="L976" s="21">
        <v>130</v>
      </c>
    </row>
    <row r="977" spans="11:12">
      <c r="K977" s="30">
        <v>71.260000000000005</v>
      </c>
      <c r="L977" s="21">
        <v>130</v>
      </c>
    </row>
    <row r="978" spans="11:12">
      <c r="K978" s="30">
        <v>71.25</v>
      </c>
      <c r="L978" s="21">
        <v>130</v>
      </c>
    </row>
    <row r="979" spans="11:12">
      <c r="K979" s="30">
        <v>71.239999999999995</v>
      </c>
      <c r="L979" s="21">
        <v>130</v>
      </c>
    </row>
    <row r="980" spans="11:12">
      <c r="K980" s="30">
        <v>71.23</v>
      </c>
      <c r="L980" s="21">
        <v>130</v>
      </c>
    </row>
    <row r="981" spans="11:12">
      <c r="K981" s="30">
        <v>71.22</v>
      </c>
      <c r="L981" s="21">
        <v>130</v>
      </c>
    </row>
    <row r="982" spans="11:12">
      <c r="K982" s="30">
        <v>71.209999999999994</v>
      </c>
      <c r="L982" s="21">
        <v>130</v>
      </c>
    </row>
    <row r="983" spans="11:12">
      <c r="K983" s="30">
        <v>71.2</v>
      </c>
      <c r="L983" s="21">
        <v>130</v>
      </c>
    </row>
    <row r="984" spans="11:12">
      <c r="K984" s="30">
        <v>71.19</v>
      </c>
      <c r="L984" s="21">
        <v>130</v>
      </c>
    </row>
    <row r="985" spans="11:12">
      <c r="K985" s="30">
        <v>71.180000000000007</v>
      </c>
      <c r="L985" s="21">
        <v>130</v>
      </c>
    </row>
    <row r="986" spans="11:12">
      <c r="K986" s="30">
        <v>71.17</v>
      </c>
      <c r="L986" s="21">
        <v>130</v>
      </c>
    </row>
    <row r="987" spans="11:12">
      <c r="K987" s="30">
        <v>71.16</v>
      </c>
      <c r="L987" s="21">
        <v>130</v>
      </c>
    </row>
    <row r="988" spans="11:12">
      <c r="K988" s="30">
        <v>71.150000000000006</v>
      </c>
      <c r="L988" s="21">
        <v>130</v>
      </c>
    </row>
    <row r="989" spans="11:12">
      <c r="K989" s="30">
        <v>71.14</v>
      </c>
      <c r="L989" s="21">
        <v>130</v>
      </c>
    </row>
    <row r="990" spans="11:12">
      <c r="K990" s="30">
        <v>71.13</v>
      </c>
      <c r="L990" s="21">
        <v>130</v>
      </c>
    </row>
    <row r="991" spans="11:12">
      <c r="K991" s="30">
        <v>71.12</v>
      </c>
      <c r="L991" s="21">
        <v>130</v>
      </c>
    </row>
    <row r="992" spans="11:12">
      <c r="K992" s="30">
        <v>71.11</v>
      </c>
      <c r="L992" s="21">
        <v>130</v>
      </c>
    </row>
    <row r="993" spans="11:12">
      <c r="K993" s="30">
        <v>71.099999999999994</v>
      </c>
      <c r="L993" s="21">
        <v>130</v>
      </c>
    </row>
    <row r="994" spans="11:12">
      <c r="K994" s="30">
        <v>71.09</v>
      </c>
      <c r="L994" s="21">
        <v>130</v>
      </c>
    </row>
    <row r="995" spans="11:12">
      <c r="K995" s="30">
        <v>71.08</v>
      </c>
      <c r="L995" s="21">
        <v>130</v>
      </c>
    </row>
    <row r="996" spans="11:12">
      <c r="K996" s="30">
        <v>71.069999999999993</v>
      </c>
      <c r="L996" s="21">
        <v>130</v>
      </c>
    </row>
    <row r="997" spans="11:12">
      <c r="K997" s="30">
        <v>71.06</v>
      </c>
      <c r="L997" s="21">
        <v>130</v>
      </c>
    </row>
    <row r="998" spans="11:12">
      <c r="K998" s="30">
        <v>71.05</v>
      </c>
      <c r="L998" s="21">
        <v>130</v>
      </c>
    </row>
    <row r="999" spans="11:12">
      <c r="K999" s="30">
        <v>71.040000000000006</v>
      </c>
      <c r="L999" s="21">
        <v>130</v>
      </c>
    </row>
    <row r="1000" spans="11:12">
      <c r="K1000" s="30">
        <v>71.03</v>
      </c>
      <c r="L1000" s="21">
        <v>130</v>
      </c>
    </row>
    <row r="1001" spans="11:12">
      <c r="K1001" s="30">
        <v>71.02</v>
      </c>
      <c r="L1001" s="21">
        <v>130</v>
      </c>
    </row>
    <row r="1002" spans="11:12">
      <c r="K1002" s="30">
        <v>71.010000000000005</v>
      </c>
      <c r="L1002" s="21">
        <v>130</v>
      </c>
    </row>
    <row r="1003" spans="11:12">
      <c r="K1003" s="30">
        <v>71</v>
      </c>
      <c r="L1003" s="21">
        <v>130</v>
      </c>
    </row>
    <row r="1004" spans="11:12">
      <c r="K1004" s="30">
        <v>70.989999999999995</v>
      </c>
      <c r="L1004" s="21">
        <v>129</v>
      </c>
    </row>
    <row r="1005" spans="11:12">
      <c r="K1005" s="30">
        <v>70.98</v>
      </c>
      <c r="L1005" s="21">
        <v>129</v>
      </c>
    </row>
    <row r="1006" spans="11:12">
      <c r="K1006" s="30">
        <v>70.97</v>
      </c>
      <c r="L1006" s="21">
        <v>129</v>
      </c>
    </row>
    <row r="1007" spans="11:12">
      <c r="K1007" s="30">
        <v>70.959999999999994</v>
      </c>
      <c r="L1007" s="21">
        <v>129</v>
      </c>
    </row>
    <row r="1008" spans="11:12">
      <c r="K1008" s="30">
        <v>70.95</v>
      </c>
      <c r="L1008" s="21">
        <v>129</v>
      </c>
    </row>
    <row r="1009" spans="11:12">
      <c r="K1009" s="30">
        <v>70.94</v>
      </c>
      <c r="L1009" s="21">
        <v>129</v>
      </c>
    </row>
    <row r="1010" spans="11:12">
      <c r="K1010" s="30">
        <v>70.930000000000007</v>
      </c>
      <c r="L1010" s="21">
        <v>129</v>
      </c>
    </row>
    <row r="1011" spans="11:12">
      <c r="K1011" s="30">
        <v>70.92</v>
      </c>
      <c r="L1011" s="21">
        <v>129</v>
      </c>
    </row>
    <row r="1012" spans="11:12">
      <c r="K1012" s="30">
        <v>70.91</v>
      </c>
      <c r="L1012" s="21">
        <v>129</v>
      </c>
    </row>
    <row r="1013" spans="11:12">
      <c r="K1013" s="30">
        <v>70.900000000000006</v>
      </c>
      <c r="L1013" s="21">
        <v>129</v>
      </c>
    </row>
    <row r="1014" spans="11:12">
      <c r="K1014" s="30">
        <v>70.89</v>
      </c>
      <c r="L1014" s="21">
        <v>129</v>
      </c>
    </row>
    <row r="1015" spans="11:12">
      <c r="K1015" s="30">
        <v>70.88</v>
      </c>
      <c r="L1015" s="21">
        <v>129</v>
      </c>
    </row>
    <row r="1016" spans="11:12">
      <c r="K1016" s="30">
        <v>70.87</v>
      </c>
      <c r="L1016" s="21">
        <v>129</v>
      </c>
    </row>
    <row r="1017" spans="11:12">
      <c r="K1017" s="30">
        <v>70.86</v>
      </c>
      <c r="L1017" s="21">
        <v>129</v>
      </c>
    </row>
    <row r="1018" spans="11:12">
      <c r="K1018" s="30">
        <v>70.849999999999994</v>
      </c>
      <c r="L1018" s="21">
        <v>129</v>
      </c>
    </row>
    <row r="1019" spans="11:12">
      <c r="K1019" s="30">
        <v>70.84</v>
      </c>
      <c r="L1019" s="21">
        <v>129</v>
      </c>
    </row>
    <row r="1020" spans="11:12">
      <c r="K1020" s="30">
        <v>70.83</v>
      </c>
      <c r="L1020" s="21">
        <v>129</v>
      </c>
    </row>
    <row r="1021" spans="11:12">
      <c r="K1021" s="30">
        <v>70.819999999999993</v>
      </c>
      <c r="L1021" s="21">
        <v>129</v>
      </c>
    </row>
    <row r="1022" spans="11:12">
      <c r="K1022" s="30">
        <v>70.81</v>
      </c>
      <c r="L1022" s="21">
        <v>129</v>
      </c>
    </row>
    <row r="1023" spans="11:12">
      <c r="K1023" s="30">
        <v>70.8</v>
      </c>
      <c r="L1023" s="21">
        <v>129</v>
      </c>
    </row>
    <row r="1024" spans="11:12">
      <c r="K1024" s="30">
        <v>70.790000000000006</v>
      </c>
      <c r="L1024" s="21">
        <v>129</v>
      </c>
    </row>
    <row r="1025" spans="11:12">
      <c r="K1025" s="30">
        <v>70.78</v>
      </c>
      <c r="L1025" s="21">
        <v>129</v>
      </c>
    </row>
    <row r="1026" spans="11:12">
      <c r="K1026" s="30">
        <v>70.77</v>
      </c>
      <c r="L1026" s="21">
        <v>129</v>
      </c>
    </row>
    <row r="1027" spans="11:12">
      <c r="K1027" s="30">
        <v>70.760000000000005</v>
      </c>
      <c r="L1027" s="21">
        <v>129</v>
      </c>
    </row>
    <row r="1028" spans="11:12">
      <c r="K1028" s="30">
        <v>70.75</v>
      </c>
      <c r="L1028" s="21">
        <v>129</v>
      </c>
    </row>
    <row r="1029" spans="11:12">
      <c r="K1029" s="30">
        <v>70.739999999999995</v>
      </c>
      <c r="L1029" s="21">
        <v>129</v>
      </c>
    </row>
    <row r="1030" spans="11:12">
      <c r="K1030" s="30">
        <v>70.73</v>
      </c>
      <c r="L1030" s="21">
        <v>129</v>
      </c>
    </row>
    <row r="1031" spans="11:12">
      <c r="K1031" s="30">
        <v>70.72</v>
      </c>
      <c r="L1031" s="21">
        <v>129</v>
      </c>
    </row>
    <row r="1032" spans="11:12">
      <c r="K1032" s="30">
        <v>70.709999999999994</v>
      </c>
      <c r="L1032" s="21">
        <v>129</v>
      </c>
    </row>
    <row r="1033" spans="11:12">
      <c r="K1033" s="30">
        <v>70.7</v>
      </c>
      <c r="L1033" s="21">
        <v>129</v>
      </c>
    </row>
    <row r="1034" spans="11:12">
      <c r="K1034" s="30">
        <v>70.69</v>
      </c>
      <c r="L1034" s="21">
        <v>129</v>
      </c>
    </row>
    <row r="1035" spans="11:12">
      <c r="K1035" s="30">
        <v>70.680000000000007</v>
      </c>
      <c r="L1035" s="21">
        <v>129</v>
      </c>
    </row>
    <row r="1036" spans="11:12">
      <c r="K1036" s="30">
        <v>70.67</v>
      </c>
      <c r="L1036" s="21">
        <v>129</v>
      </c>
    </row>
    <row r="1037" spans="11:12">
      <c r="K1037" s="30">
        <v>70.66</v>
      </c>
      <c r="L1037" s="21">
        <v>129</v>
      </c>
    </row>
    <row r="1038" spans="11:12">
      <c r="K1038" s="30">
        <v>70.650000000000006</v>
      </c>
      <c r="L1038" s="21">
        <v>129</v>
      </c>
    </row>
    <row r="1039" spans="11:12">
      <c r="K1039" s="30">
        <v>70.64</v>
      </c>
      <c r="L1039" s="21">
        <v>129</v>
      </c>
    </row>
    <row r="1040" spans="11:12">
      <c r="K1040" s="30">
        <v>70.63</v>
      </c>
      <c r="L1040" s="21">
        <v>129</v>
      </c>
    </row>
    <row r="1041" spans="11:12">
      <c r="K1041" s="30">
        <v>70.62</v>
      </c>
      <c r="L1041" s="21">
        <v>129</v>
      </c>
    </row>
    <row r="1042" spans="11:12">
      <c r="K1042" s="30">
        <v>70.61</v>
      </c>
      <c r="L1042" s="21">
        <v>129</v>
      </c>
    </row>
    <row r="1043" spans="11:12">
      <c r="K1043" s="30">
        <v>70.599999999999994</v>
      </c>
      <c r="L1043" s="21">
        <v>129</v>
      </c>
    </row>
    <row r="1044" spans="11:12">
      <c r="K1044" s="30">
        <v>70.59</v>
      </c>
      <c r="L1044" s="21">
        <v>129</v>
      </c>
    </row>
    <row r="1045" spans="11:12">
      <c r="K1045" s="30">
        <v>70.58</v>
      </c>
      <c r="L1045" s="21">
        <v>129</v>
      </c>
    </row>
    <row r="1046" spans="11:12">
      <c r="K1046" s="30">
        <v>70.569999999999993</v>
      </c>
      <c r="L1046" s="21">
        <v>129</v>
      </c>
    </row>
    <row r="1047" spans="11:12">
      <c r="K1047" s="30">
        <v>70.56</v>
      </c>
      <c r="L1047" s="21">
        <v>129</v>
      </c>
    </row>
    <row r="1048" spans="11:12">
      <c r="K1048" s="30">
        <v>70.55</v>
      </c>
      <c r="L1048" s="21">
        <v>129</v>
      </c>
    </row>
    <row r="1049" spans="11:12">
      <c r="K1049" s="30">
        <v>70.540000000000006</v>
      </c>
      <c r="L1049" s="21">
        <v>129</v>
      </c>
    </row>
    <row r="1050" spans="11:12">
      <c r="K1050" s="30">
        <v>70.53</v>
      </c>
      <c r="L1050" s="21">
        <v>129</v>
      </c>
    </row>
    <row r="1051" spans="11:12">
      <c r="K1051" s="30">
        <v>70.52</v>
      </c>
      <c r="L1051" s="21">
        <v>129</v>
      </c>
    </row>
    <row r="1052" spans="11:12">
      <c r="K1052" s="30">
        <v>70.510000000000005</v>
      </c>
      <c r="L1052" s="21">
        <v>129</v>
      </c>
    </row>
    <row r="1053" spans="11:12">
      <c r="K1053" s="30">
        <v>70.5</v>
      </c>
      <c r="L1053" s="21">
        <v>129</v>
      </c>
    </row>
    <row r="1054" spans="11:12">
      <c r="K1054" s="30">
        <v>70.489999999999995</v>
      </c>
      <c r="L1054" s="21">
        <v>128</v>
      </c>
    </row>
    <row r="1055" spans="11:12">
      <c r="K1055" s="30">
        <v>70.48</v>
      </c>
      <c r="L1055" s="21">
        <v>128</v>
      </c>
    </row>
    <row r="1056" spans="11:12">
      <c r="K1056" s="30">
        <v>70.47</v>
      </c>
      <c r="L1056" s="21">
        <v>128</v>
      </c>
    </row>
    <row r="1057" spans="11:12">
      <c r="K1057" s="30">
        <v>70.459999999999994</v>
      </c>
      <c r="L1057" s="21">
        <v>128</v>
      </c>
    </row>
    <row r="1058" spans="11:12">
      <c r="K1058" s="30">
        <v>70.45</v>
      </c>
      <c r="L1058" s="21">
        <v>128</v>
      </c>
    </row>
    <row r="1059" spans="11:12">
      <c r="K1059" s="30">
        <v>70.44</v>
      </c>
      <c r="L1059" s="21">
        <v>128</v>
      </c>
    </row>
    <row r="1060" spans="11:12">
      <c r="K1060" s="30">
        <v>70.430000000000007</v>
      </c>
      <c r="L1060" s="21">
        <v>128</v>
      </c>
    </row>
    <row r="1061" spans="11:12">
      <c r="K1061" s="30">
        <v>70.42</v>
      </c>
      <c r="L1061" s="21">
        <v>128</v>
      </c>
    </row>
    <row r="1062" spans="11:12">
      <c r="K1062" s="30">
        <v>70.41</v>
      </c>
      <c r="L1062" s="21">
        <v>128</v>
      </c>
    </row>
    <row r="1063" spans="11:12">
      <c r="K1063" s="30">
        <v>70.400000000000006</v>
      </c>
      <c r="L1063" s="21">
        <v>128</v>
      </c>
    </row>
    <row r="1064" spans="11:12">
      <c r="K1064" s="30">
        <v>70.39</v>
      </c>
      <c r="L1064" s="21">
        <v>128</v>
      </c>
    </row>
    <row r="1065" spans="11:12">
      <c r="K1065" s="30">
        <v>70.38</v>
      </c>
      <c r="L1065" s="21">
        <v>128</v>
      </c>
    </row>
    <row r="1066" spans="11:12">
      <c r="K1066" s="30">
        <v>70.37</v>
      </c>
      <c r="L1066" s="21">
        <v>128</v>
      </c>
    </row>
    <row r="1067" spans="11:12">
      <c r="K1067" s="30">
        <v>70.36</v>
      </c>
      <c r="L1067" s="21">
        <v>128</v>
      </c>
    </row>
    <row r="1068" spans="11:12">
      <c r="K1068" s="30">
        <v>70.349999999999994</v>
      </c>
      <c r="L1068" s="21">
        <v>128</v>
      </c>
    </row>
    <row r="1069" spans="11:12">
      <c r="K1069" s="30">
        <v>70.34</v>
      </c>
      <c r="L1069" s="21">
        <v>128</v>
      </c>
    </row>
    <row r="1070" spans="11:12">
      <c r="K1070" s="30">
        <v>70.33</v>
      </c>
      <c r="L1070" s="21">
        <v>128</v>
      </c>
    </row>
    <row r="1071" spans="11:12">
      <c r="K1071" s="30">
        <v>70.319999999999993</v>
      </c>
      <c r="L1071" s="21">
        <v>128</v>
      </c>
    </row>
    <row r="1072" spans="11:12">
      <c r="K1072" s="30">
        <v>70.31</v>
      </c>
      <c r="L1072" s="21">
        <v>128</v>
      </c>
    </row>
    <row r="1073" spans="11:12">
      <c r="K1073" s="30">
        <v>70.3</v>
      </c>
      <c r="L1073" s="21">
        <v>128</v>
      </c>
    </row>
    <row r="1074" spans="11:12">
      <c r="K1074" s="30">
        <v>70.290000000000006</v>
      </c>
      <c r="L1074" s="21">
        <v>128</v>
      </c>
    </row>
    <row r="1075" spans="11:12">
      <c r="K1075" s="30">
        <v>70.28</v>
      </c>
      <c r="L1075" s="21">
        <v>128</v>
      </c>
    </row>
    <row r="1076" spans="11:12">
      <c r="K1076" s="30">
        <v>70.27</v>
      </c>
      <c r="L1076" s="21">
        <v>128</v>
      </c>
    </row>
    <row r="1077" spans="11:12">
      <c r="K1077" s="30">
        <v>70.260000000000005</v>
      </c>
      <c r="L1077" s="21">
        <v>128</v>
      </c>
    </row>
    <row r="1078" spans="11:12">
      <c r="K1078" s="30">
        <v>70.25</v>
      </c>
      <c r="L1078" s="21">
        <v>128</v>
      </c>
    </row>
    <row r="1079" spans="11:12">
      <c r="K1079" s="30">
        <v>70.239999999999995</v>
      </c>
      <c r="L1079" s="21">
        <v>128</v>
      </c>
    </row>
    <row r="1080" spans="11:12">
      <c r="K1080" s="30">
        <v>70.23</v>
      </c>
      <c r="L1080" s="21">
        <v>128</v>
      </c>
    </row>
    <row r="1081" spans="11:12">
      <c r="K1081" s="30">
        <v>70.22</v>
      </c>
      <c r="L1081" s="21">
        <v>128</v>
      </c>
    </row>
    <row r="1082" spans="11:12">
      <c r="K1082" s="30">
        <v>70.209999999999994</v>
      </c>
      <c r="L1082" s="21">
        <v>128</v>
      </c>
    </row>
    <row r="1083" spans="11:12">
      <c r="K1083" s="30">
        <v>70.2</v>
      </c>
      <c r="L1083" s="21">
        <v>128</v>
      </c>
    </row>
    <row r="1084" spans="11:12">
      <c r="K1084" s="30">
        <v>70.19</v>
      </c>
      <c r="L1084" s="21">
        <v>128</v>
      </c>
    </row>
    <row r="1085" spans="11:12">
      <c r="K1085" s="30">
        <v>70.180000000000007</v>
      </c>
      <c r="L1085" s="21">
        <v>128</v>
      </c>
    </row>
    <row r="1086" spans="11:12">
      <c r="K1086" s="30">
        <v>70.17</v>
      </c>
      <c r="L1086" s="21">
        <v>128</v>
      </c>
    </row>
    <row r="1087" spans="11:12">
      <c r="K1087" s="30">
        <v>70.16</v>
      </c>
      <c r="L1087" s="21">
        <v>128</v>
      </c>
    </row>
    <row r="1088" spans="11:12">
      <c r="K1088" s="30">
        <v>70.150000000000006</v>
      </c>
      <c r="L1088" s="21">
        <v>128</v>
      </c>
    </row>
    <row r="1089" spans="11:12">
      <c r="K1089" s="30">
        <v>70.14</v>
      </c>
      <c r="L1089" s="21">
        <v>128</v>
      </c>
    </row>
    <row r="1090" spans="11:12">
      <c r="K1090" s="30">
        <v>70.13</v>
      </c>
      <c r="L1090" s="21">
        <v>128</v>
      </c>
    </row>
    <row r="1091" spans="11:12">
      <c r="K1091" s="30">
        <v>70.12</v>
      </c>
      <c r="L1091" s="21">
        <v>128</v>
      </c>
    </row>
    <row r="1092" spans="11:12">
      <c r="K1092" s="30">
        <v>70.11</v>
      </c>
      <c r="L1092" s="21">
        <v>128</v>
      </c>
    </row>
    <row r="1093" spans="11:12">
      <c r="K1093" s="30">
        <v>70.099999999999994</v>
      </c>
      <c r="L1093" s="21">
        <v>128</v>
      </c>
    </row>
    <row r="1094" spans="11:12">
      <c r="K1094" s="30">
        <v>70.09</v>
      </c>
      <c r="L1094" s="21">
        <v>128</v>
      </c>
    </row>
    <row r="1095" spans="11:12">
      <c r="K1095" s="30">
        <v>70.08</v>
      </c>
      <c r="L1095" s="21">
        <v>128</v>
      </c>
    </row>
    <row r="1096" spans="11:12">
      <c r="K1096" s="30">
        <v>70.069999999999993</v>
      </c>
      <c r="L1096" s="21">
        <v>128</v>
      </c>
    </row>
    <row r="1097" spans="11:12">
      <c r="K1097" s="30">
        <v>70.06</v>
      </c>
      <c r="L1097" s="21">
        <v>128</v>
      </c>
    </row>
    <row r="1098" spans="11:12">
      <c r="K1098" s="30">
        <v>70.05</v>
      </c>
      <c r="L1098" s="21">
        <v>128</v>
      </c>
    </row>
    <row r="1099" spans="11:12">
      <c r="K1099" s="30">
        <v>70.040000000000006</v>
      </c>
      <c r="L1099" s="21">
        <v>128</v>
      </c>
    </row>
    <row r="1100" spans="11:12">
      <c r="K1100" s="30">
        <v>70.03</v>
      </c>
      <c r="L1100" s="21">
        <v>128</v>
      </c>
    </row>
    <row r="1101" spans="11:12">
      <c r="K1101" s="30">
        <v>70.02</v>
      </c>
      <c r="L1101" s="21">
        <v>128</v>
      </c>
    </row>
    <row r="1102" spans="11:12">
      <c r="K1102" s="30">
        <v>70.010000000000005</v>
      </c>
      <c r="L1102" s="21">
        <v>128</v>
      </c>
    </row>
    <row r="1103" spans="11:12">
      <c r="K1103" s="30">
        <v>70</v>
      </c>
      <c r="L1103" s="21">
        <v>128</v>
      </c>
    </row>
    <row r="1104" spans="11:12">
      <c r="K1104" s="30">
        <v>69.989999999999995</v>
      </c>
      <c r="L1104" s="21">
        <v>127</v>
      </c>
    </row>
    <row r="1105" spans="11:12">
      <c r="K1105" s="30">
        <v>69.98</v>
      </c>
      <c r="L1105" s="21">
        <v>127</v>
      </c>
    </row>
    <row r="1106" spans="11:12">
      <c r="K1106" s="30">
        <v>69.97</v>
      </c>
      <c r="L1106" s="21">
        <v>127</v>
      </c>
    </row>
    <row r="1107" spans="11:12">
      <c r="K1107" s="30">
        <v>69.959999999999994</v>
      </c>
      <c r="L1107" s="21">
        <v>127</v>
      </c>
    </row>
    <row r="1108" spans="11:12">
      <c r="K1108" s="30">
        <v>69.95</v>
      </c>
      <c r="L1108" s="21">
        <v>127</v>
      </c>
    </row>
    <row r="1109" spans="11:12">
      <c r="K1109" s="30">
        <v>69.94</v>
      </c>
      <c r="L1109" s="21">
        <v>127</v>
      </c>
    </row>
    <row r="1110" spans="11:12">
      <c r="K1110" s="30">
        <v>69.930000000000007</v>
      </c>
      <c r="L1110" s="21">
        <v>127</v>
      </c>
    </row>
    <row r="1111" spans="11:12">
      <c r="K1111" s="30">
        <v>69.92</v>
      </c>
      <c r="L1111" s="21">
        <v>127</v>
      </c>
    </row>
    <row r="1112" spans="11:12">
      <c r="K1112" s="30">
        <v>69.91</v>
      </c>
      <c r="L1112" s="21">
        <v>127</v>
      </c>
    </row>
    <row r="1113" spans="11:12">
      <c r="K1113" s="30">
        <v>69.900000000000006</v>
      </c>
      <c r="L1113" s="21">
        <v>127</v>
      </c>
    </row>
    <row r="1114" spans="11:12">
      <c r="K1114" s="30">
        <v>69.89</v>
      </c>
      <c r="L1114" s="21">
        <v>127</v>
      </c>
    </row>
    <row r="1115" spans="11:12">
      <c r="K1115" s="30">
        <v>69.88</v>
      </c>
      <c r="L1115" s="21">
        <v>127</v>
      </c>
    </row>
    <row r="1116" spans="11:12">
      <c r="K1116" s="30">
        <v>69.87</v>
      </c>
      <c r="L1116" s="21">
        <v>127</v>
      </c>
    </row>
    <row r="1117" spans="11:12">
      <c r="K1117" s="30">
        <v>69.86</v>
      </c>
      <c r="L1117" s="21">
        <v>127</v>
      </c>
    </row>
    <row r="1118" spans="11:12">
      <c r="K1118" s="30">
        <v>69.849999999999994</v>
      </c>
      <c r="L1118" s="21">
        <v>127</v>
      </c>
    </row>
    <row r="1119" spans="11:12">
      <c r="K1119" s="30">
        <v>69.84</v>
      </c>
      <c r="L1119" s="21">
        <v>127</v>
      </c>
    </row>
    <row r="1120" spans="11:12">
      <c r="K1120" s="30">
        <v>69.83</v>
      </c>
      <c r="L1120" s="21">
        <v>127</v>
      </c>
    </row>
    <row r="1121" spans="11:12">
      <c r="K1121" s="30">
        <v>69.819999999999993</v>
      </c>
      <c r="L1121" s="21">
        <v>127</v>
      </c>
    </row>
    <row r="1122" spans="11:12">
      <c r="K1122" s="30">
        <v>69.81</v>
      </c>
      <c r="L1122" s="21">
        <v>127</v>
      </c>
    </row>
    <row r="1123" spans="11:12">
      <c r="K1123" s="30">
        <v>69.8</v>
      </c>
      <c r="L1123" s="21">
        <v>127</v>
      </c>
    </row>
    <row r="1124" spans="11:12">
      <c r="K1124" s="30">
        <v>69.790000000000006</v>
      </c>
      <c r="L1124" s="21">
        <v>127</v>
      </c>
    </row>
    <row r="1125" spans="11:12">
      <c r="K1125" s="30">
        <v>69.78</v>
      </c>
      <c r="L1125" s="21">
        <v>127</v>
      </c>
    </row>
    <row r="1126" spans="11:12">
      <c r="K1126" s="30">
        <v>69.77</v>
      </c>
      <c r="L1126" s="21">
        <v>127</v>
      </c>
    </row>
    <row r="1127" spans="11:12">
      <c r="K1127" s="30">
        <v>69.760000000000005</v>
      </c>
      <c r="L1127" s="21">
        <v>127</v>
      </c>
    </row>
    <row r="1128" spans="11:12">
      <c r="K1128" s="30">
        <v>69.75</v>
      </c>
      <c r="L1128" s="21">
        <v>127</v>
      </c>
    </row>
    <row r="1129" spans="11:12">
      <c r="K1129" s="30">
        <v>69.739999999999995</v>
      </c>
      <c r="L1129" s="21">
        <v>127</v>
      </c>
    </row>
    <row r="1130" spans="11:12">
      <c r="K1130" s="30">
        <v>69.73</v>
      </c>
      <c r="L1130" s="21">
        <v>127</v>
      </c>
    </row>
    <row r="1131" spans="11:12">
      <c r="K1131" s="30">
        <v>69.72</v>
      </c>
      <c r="L1131" s="21">
        <v>127</v>
      </c>
    </row>
    <row r="1132" spans="11:12">
      <c r="K1132" s="30">
        <v>69.709999999999994</v>
      </c>
      <c r="L1132" s="21">
        <v>127</v>
      </c>
    </row>
    <row r="1133" spans="11:12">
      <c r="K1133" s="30">
        <v>69.7</v>
      </c>
      <c r="L1133" s="21">
        <v>127</v>
      </c>
    </row>
    <row r="1134" spans="11:12">
      <c r="K1134" s="30">
        <v>69.69</v>
      </c>
      <c r="L1134" s="21">
        <v>127</v>
      </c>
    </row>
    <row r="1135" spans="11:12">
      <c r="K1135" s="30">
        <v>69.680000000000007</v>
      </c>
      <c r="L1135" s="21">
        <v>127</v>
      </c>
    </row>
    <row r="1136" spans="11:12">
      <c r="K1136" s="30">
        <v>69.67</v>
      </c>
      <c r="L1136" s="21">
        <v>127</v>
      </c>
    </row>
    <row r="1137" spans="11:12">
      <c r="K1137" s="30">
        <v>69.66</v>
      </c>
      <c r="L1137" s="21">
        <v>127</v>
      </c>
    </row>
    <row r="1138" spans="11:12">
      <c r="K1138" s="30">
        <v>69.650000000000006</v>
      </c>
      <c r="L1138" s="21">
        <v>127</v>
      </c>
    </row>
    <row r="1139" spans="11:12">
      <c r="K1139" s="30">
        <v>69.64</v>
      </c>
      <c r="L1139" s="21">
        <v>127</v>
      </c>
    </row>
    <row r="1140" spans="11:12">
      <c r="K1140" s="30">
        <v>69.63</v>
      </c>
      <c r="L1140" s="21">
        <v>127</v>
      </c>
    </row>
    <row r="1141" spans="11:12">
      <c r="K1141" s="30">
        <v>69.62</v>
      </c>
      <c r="L1141" s="21">
        <v>127</v>
      </c>
    </row>
    <row r="1142" spans="11:12">
      <c r="K1142" s="30">
        <v>69.61</v>
      </c>
      <c r="L1142" s="21">
        <v>127</v>
      </c>
    </row>
    <row r="1143" spans="11:12">
      <c r="K1143" s="30">
        <v>69.599999999999994</v>
      </c>
      <c r="L1143" s="21">
        <v>127</v>
      </c>
    </row>
    <row r="1144" spans="11:12">
      <c r="K1144" s="30">
        <v>69.59</v>
      </c>
      <c r="L1144" s="21">
        <v>127</v>
      </c>
    </row>
    <row r="1145" spans="11:12">
      <c r="K1145" s="30">
        <v>69.58</v>
      </c>
      <c r="L1145" s="21">
        <v>127</v>
      </c>
    </row>
    <row r="1146" spans="11:12">
      <c r="K1146" s="30">
        <v>69.569999999999993</v>
      </c>
      <c r="L1146" s="21">
        <v>127</v>
      </c>
    </row>
    <row r="1147" spans="11:12">
      <c r="K1147" s="30">
        <v>69.56</v>
      </c>
      <c r="L1147" s="21">
        <v>127</v>
      </c>
    </row>
    <row r="1148" spans="11:12">
      <c r="K1148" s="30">
        <v>69.55</v>
      </c>
      <c r="L1148" s="21">
        <v>127</v>
      </c>
    </row>
    <row r="1149" spans="11:12">
      <c r="K1149" s="30">
        <v>69.540000000000006</v>
      </c>
      <c r="L1149" s="21">
        <v>127</v>
      </c>
    </row>
    <row r="1150" spans="11:12">
      <c r="K1150" s="30">
        <v>69.53</v>
      </c>
      <c r="L1150" s="21">
        <v>127</v>
      </c>
    </row>
    <row r="1151" spans="11:12">
      <c r="K1151" s="30">
        <v>69.52</v>
      </c>
      <c r="L1151" s="21">
        <v>127</v>
      </c>
    </row>
    <row r="1152" spans="11:12">
      <c r="K1152" s="30">
        <v>69.510000000000005</v>
      </c>
      <c r="L1152" s="21">
        <v>127</v>
      </c>
    </row>
    <row r="1153" spans="11:12">
      <c r="K1153" s="30">
        <v>69.5</v>
      </c>
      <c r="L1153" s="21">
        <v>127</v>
      </c>
    </row>
    <row r="1154" spans="11:12">
      <c r="K1154" s="30">
        <v>69.489999999999995</v>
      </c>
      <c r="L1154" s="21">
        <v>126</v>
      </c>
    </row>
    <row r="1155" spans="11:12">
      <c r="K1155" s="30">
        <v>69.48</v>
      </c>
      <c r="L1155" s="21">
        <v>126</v>
      </c>
    </row>
    <row r="1156" spans="11:12">
      <c r="K1156" s="30">
        <v>69.47</v>
      </c>
      <c r="L1156" s="21">
        <v>126</v>
      </c>
    </row>
    <row r="1157" spans="11:12">
      <c r="K1157" s="30">
        <v>69.459999999999994</v>
      </c>
      <c r="L1157" s="21">
        <v>126</v>
      </c>
    </row>
    <row r="1158" spans="11:12">
      <c r="K1158" s="30">
        <v>69.45</v>
      </c>
      <c r="L1158" s="21">
        <v>126</v>
      </c>
    </row>
    <row r="1159" spans="11:12">
      <c r="K1159" s="30">
        <v>69.44</v>
      </c>
      <c r="L1159" s="21">
        <v>126</v>
      </c>
    </row>
    <row r="1160" spans="11:12">
      <c r="K1160" s="30">
        <v>69.430000000000007</v>
      </c>
      <c r="L1160" s="21">
        <v>126</v>
      </c>
    </row>
    <row r="1161" spans="11:12">
      <c r="K1161" s="30">
        <v>69.42</v>
      </c>
      <c r="L1161" s="21">
        <v>126</v>
      </c>
    </row>
    <row r="1162" spans="11:12">
      <c r="K1162" s="30">
        <v>69.41</v>
      </c>
      <c r="L1162" s="21">
        <v>126</v>
      </c>
    </row>
    <row r="1163" spans="11:12">
      <c r="K1163" s="30">
        <v>69.400000000000006</v>
      </c>
      <c r="L1163" s="21">
        <v>126</v>
      </c>
    </row>
    <row r="1164" spans="11:12">
      <c r="K1164" s="30">
        <v>69.39</v>
      </c>
      <c r="L1164" s="21">
        <v>126</v>
      </c>
    </row>
    <row r="1165" spans="11:12">
      <c r="K1165" s="30">
        <v>69.38</v>
      </c>
      <c r="L1165" s="21">
        <v>126</v>
      </c>
    </row>
    <row r="1166" spans="11:12">
      <c r="K1166" s="30">
        <v>69.37</v>
      </c>
      <c r="L1166" s="21">
        <v>126</v>
      </c>
    </row>
    <row r="1167" spans="11:12">
      <c r="K1167" s="30">
        <v>69.36</v>
      </c>
      <c r="L1167" s="21">
        <v>126</v>
      </c>
    </row>
    <row r="1168" spans="11:12">
      <c r="K1168" s="30">
        <v>69.349999999999994</v>
      </c>
      <c r="L1168" s="21">
        <v>126</v>
      </c>
    </row>
    <row r="1169" spans="11:12">
      <c r="K1169" s="30">
        <v>69.34</v>
      </c>
      <c r="L1169" s="21">
        <v>126</v>
      </c>
    </row>
    <row r="1170" spans="11:12">
      <c r="K1170" s="30">
        <v>69.33</v>
      </c>
      <c r="L1170" s="21">
        <v>126</v>
      </c>
    </row>
    <row r="1171" spans="11:12">
      <c r="K1171" s="30">
        <v>69.319999999999993</v>
      </c>
      <c r="L1171" s="21">
        <v>126</v>
      </c>
    </row>
    <row r="1172" spans="11:12">
      <c r="K1172" s="30">
        <v>69.31</v>
      </c>
      <c r="L1172" s="21">
        <v>126</v>
      </c>
    </row>
    <row r="1173" spans="11:12">
      <c r="K1173" s="30">
        <v>69.3</v>
      </c>
      <c r="L1173" s="21">
        <v>126</v>
      </c>
    </row>
    <row r="1174" spans="11:12">
      <c r="K1174" s="30">
        <v>69.290000000000006</v>
      </c>
      <c r="L1174" s="21">
        <v>126</v>
      </c>
    </row>
    <row r="1175" spans="11:12">
      <c r="K1175" s="30">
        <v>69.28</v>
      </c>
      <c r="L1175" s="21">
        <v>126</v>
      </c>
    </row>
    <row r="1176" spans="11:12">
      <c r="K1176" s="30">
        <v>69.27</v>
      </c>
      <c r="L1176" s="21">
        <v>126</v>
      </c>
    </row>
    <row r="1177" spans="11:12">
      <c r="K1177" s="30">
        <v>69.260000000000005</v>
      </c>
      <c r="L1177" s="21">
        <v>126</v>
      </c>
    </row>
    <row r="1178" spans="11:12">
      <c r="K1178" s="30">
        <v>69.25</v>
      </c>
      <c r="L1178" s="21">
        <v>126</v>
      </c>
    </row>
    <row r="1179" spans="11:12">
      <c r="K1179" s="30">
        <v>69.239999999999995</v>
      </c>
      <c r="L1179" s="21">
        <v>126</v>
      </c>
    </row>
    <row r="1180" spans="11:12">
      <c r="K1180" s="30">
        <v>69.23</v>
      </c>
      <c r="L1180" s="21">
        <v>126</v>
      </c>
    </row>
    <row r="1181" spans="11:12">
      <c r="K1181" s="30">
        <v>69.22</v>
      </c>
      <c r="L1181" s="21">
        <v>126</v>
      </c>
    </row>
    <row r="1182" spans="11:12">
      <c r="K1182" s="30">
        <v>69.209999999999994</v>
      </c>
      <c r="L1182" s="21">
        <v>126</v>
      </c>
    </row>
    <row r="1183" spans="11:12">
      <c r="K1183" s="30">
        <v>69.2</v>
      </c>
      <c r="L1183" s="21">
        <v>126</v>
      </c>
    </row>
    <row r="1184" spans="11:12">
      <c r="K1184" s="30">
        <v>69.19</v>
      </c>
      <c r="L1184" s="21">
        <v>126</v>
      </c>
    </row>
    <row r="1185" spans="11:12">
      <c r="K1185" s="30">
        <v>69.180000000000007</v>
      </c>
      <c r="L1185" s="21">
        <v>126</v>
      </c>
    </row>
    <row r="1186" spans="11:12">
      <c r="K1186" s="30">
        <v>69.17</v>
      </c>
      <c r="L1186" s="21">
        <v>126</v>
      </c>
    </row>
    <row r="1187" spans="11:12">
      <c r="K1187" s="30">
        <v>69.16</v>
      </c>
      <c r="L1187" s="21">
        <v>126</v>
      </c>
    </row>
    <row r="1188" spans="11:12">
      <c r="K1188" s="30">
        <v>69.150000000000006</v>
      </c>
      <c r="L1188" s="21">
        <v>126</v>
      </c>
    </row>
    <row r="1189" spans="11:12">
      <c r="K1189" s="30">
        <v>69.14</v>
      </c>
      <c r="L1189" s="21">
        <v>126</v>
      </c>
    </row>
    <row r="1190" spans="11:12">
      <c r="K1190" s="30">
        <v>69.13</v>
      </c>
      <c r="L1190" s="21">
        <v>126</v>
      </c>
    </row>
    <row r="1191" spans="11:12">
      <c r="K1191" s="30">
        <v>69.12</v>
      </c>
      <c r="L1191" s="21">
        <v>126</v>
      </c>
    </row>
    <row r="1192" spans="11:12">
      <c r="K1192" s="30">
        <v>69.11</v>
      </c>
      <c r="L1192" s="21">
        <v>126</v>
      </c>
    </row>
    <row r="1193" spans="11:12">
      <c r="K1193" s="30">
        <v>69.099999999999994</v>
      </c>
      <c r="L1193" s="21">
        <v>126</v>
      </c>
    </row>
    <row r="1194" spans="11:12">
      <c r="K1194" s="30">
        <v>69.09</v>
      </c>
      <c r="L1194" s="21">
        <v>126</v>
      </c>
    </row>
    <row r="1195" spans="11:12">
      <c r="K1195" s="30">
        <v>69.08</v>
      </c>
      <c r="L1195" s="21">
        <v>126</v>
      </c>
    </row>
    <row r="1196" spans="11:12">
      <c r="K1196" s="30">
        <v>69.069999999999993</v>
      </c>
      <c r="L1196" s="21">
        <v>126</v>
      </c>
    </row>
    <row r="1197" spans="11:12">
      <c r="K1197" s="30">
        <v>69.06</v>
      </c>
      <c r="L1197" s="21">
        <v>126</v>
      </c>
    </row>
    <row r="1198" spans="11:12">
      <c r="K1198" s="30">
        <v>69.05</v>
      </c>
      <c r="L1198" s="21">
        <v>126</v>
      </c>
    </row>
    <row r="1199" spans="11:12">
      <c r="K1199" s="30">
        <v>69.040000000000006</v>
      </c>
      <c r="L1199" s="21">
        <v>126</v>
      </c>
    </row>
    <row r="1200" spans="11:12">
      <c r="K1200" s="30">
        <v>69.03</v>
      </c>
      <c r="L1200" s="21">
        <v>126</v>
      </c>
    </row>
    <row r="1201" spans="11:12">
      <c r="K1201" s="30">
        <v>69.02</v>
      </c>
      <c r="L1201" s="21">
        <v>126</v>
      </c>
    </row>
    <row r="1202" spans="11:12">
      <c r="K1202" s="30">
        <v>69.010000000000005</v>
      </c>
      <c r="L1202" s="21">
        <v>126</v>
      </c>
    </row>
    <row r="1203" spans="11:12">
      <c r="K1203" s="30">
        <v>69</v>
      </c>
      <c r="L1203" s="21">
        <v>126</v>
      </c>
    </row>
    <row r="1204" spans="11:12">
      <c r="K1204" s="30">
        <v>68.989999999999995</v>
      </c>
      <c r="L1204" s="21">
        <v>125</v>
      </c>
    </row>
    <row r="1205" spans="11:12">
      <c r="K1205" s="30">
        <v>68.98</v>
      </c>
      <c r="L1205" s="21">
        <v>125</v>
      </c>
    </row>
    <row r="1206" spans="11:12">
      <c r="K1206" s="30">
        <v>68.97</v>
      </c>
      <c r="L1206" s="21">
        <v>125</v>
      </c>
    </row>
    <row r="1207" spans="11:12">
      <c r="K1207" s="30">
        <v>68.959999999999994</v>
      </c>
      <c r="L1207" s="21">
        <v>125</v>
      </c>
    </row>
    <row r="1208" spans="11:12">
      <c r="K1208" s="30">
        <v>68.95</v>
      </c>
      <c r="L1208" s="21">
        <v>125</v>
      </c>
    </row>
    <row r="1209" spans="11:12">
      <c r="K1209" s="30">
        <v>68.94</v>
      </c>
      <c r="L1209" s="21">
        <v>125</v>
      </c>
    </row>
    <row r="1210" spans="11:12">
      <c r="K1210" s="30">
        <v>68.930000000000007</v>
      </c>
      <c r="L1210" s="21">
        <v>125</v>
      </c>
    </row>
    <row r="1211" spans="11:12">
      <c r="K1211" s="30">
        <v>68.92</v>
      </c>
      <c r="L1211" s="21">
        <v>125</v>
      </c>
    </row>
    <row r="1212" spans="11:12">
      <c r="K1212" s="30">
        <v>68.91</v>
      </c>
      <c r="L1212" s="21">
        <v>125</v>
      </c>
    </row>
    <row r="1213" spans="11:12">
      <c r="K1213" s="30">
        <v>68.900000000000006</v>
      </c>
      <c r="L1213" s="21">
        <v>125</v>
      </c>
    </row>
    <row r="1214" spans="11:12">
      <c r="K1214" s="30">
        <v>68.89</v>
      </c>
      <c r="L1214" s="21">
        <v>125</v>
      </c>
    </row>
    <row r="1215" spans="11:12">
      <c r="K1215" s="30">
        <v>68.88</v>
      </c>
      <c r="L1215" s="21">
        <v>125</v>
      </c>
    </row>
    <row r="1216" spans="11:12">
      <c r="K1216" s="30">
        <v>68.87</v>
      </c>
      <c r="L1216" s="21">
        <v>125</v>
      </c>
    </row>
    <row r="1217" spans="11:12">
      <c r="K1217" s="30">
        <v>68.86</v>
      </c>
      <c r="L1217" s="21">
        <v>125</v>
      </c>
    </row>
    <row r="1218" spans="11:12">
      <c r="K1218" s="30">
        <v>68.849999999999994</v>
      </c>
      <c r="L1218" s="21">
        <v>125</v>
      </c>
    </row>
    <row r="1219" spans="11:12">
      <c r="K1219" s="30">
        <v>68.84</v>
      </c>
      <c r="L1219" s="21">
        <v>125</v>
      </c>
    </row>
    <row r="1220" spans="11:12">
      <c r="K1220" s="30">
        <v>68.83</v>
      </c>
      <c r="L1220" s="21">
        <v>125</v>
      </c>
    </row>
    <row r="1221" spans="11:12">
      <c r="K1221" s="30">
        <v>68.819999999999993</v>
      </c>
      <c r="L1221" s="21">
        <v>125</v>
      </c>
    </row>
    <row r="1222" spans="11:12">
      <c r="K1222" s="30">
        <v>68.81</v>
      </c>
      <c r="L1222" s="21">
        <v>125</v>
      </c>
    </row>
    <row r="1223" spans="11:12">
      <c r="K1223" s="30">
        <v>68.8</v>
      </c>
      <c r="L1223" s="21">
        <v>125</v>
      </c>
    </row>
    <row r="1224" spans="11:12">
      <c r="K1224" s="30">
        <v>68.790000000000006</v>
      </c>
      <c r="L1224" s="21">
        <v>125</v>
      </c>
    </row>
    <row r="1225" spans="11:12">
      <c r="K1225" s="30">
        <v>68.78</v>
      </c>
      <c r="L1225" s="21">
        <v>125</v>
      </c>
    </row>
    <row r="1226" spans="11:12">
      <c r="K1226" s="30">
        <v>68.77</v>
      </c>
      <c r="L1226" s="21">
        <v>125</v>
      </c>
    </row>
    <row r="1227" spans="11:12">
      <c r="K1227" s="30">
        <v>68.760000000000005</v>
      </c>
      <c r="L1227" s="21">
        <v>125</v>
      </c>
    </row>
    <row r="1228" spans="11:12">
      <c r="K1228" s="30">
        <v>68.75</v>
      </c>
      <c r="L1228" s="21">
        <v>125</v>
      </c>
    </row>
    <row r="1229" spans="11:12">
      <c r="K1229" s="30">
        <v>68.739999999999995</v>
      </c>
      <c r="L1229" s="21">
        <v>125</v>
      </c>
    </row>
    <row r="1230" spans="11:12">
      <c r="K1230" s="30">
        <v>68.73</v>
      </c>
      <c r="L1230" s="21">
        <v>125</v>
      </c>
    </row>
    <row r="1231" spans="11:12">
      <c r="K1231" s="30">
        <v>68.72</v>
      </c>
      <c r="L1231" s="21">
        <v>125</v>
      </c>
    </row>
    <row r="1232" spans="11:12">
      <c r="K1232" s="30">
        <v>68.709999999999994</v>
      </c>
      <c r="L1232" s="21">
        <v>125</v>
      </c>
    </row>
    <row r="1233" spans="11:12">
      <c r="K1233" s="30">
        <v>68.7</v>
      </c>
      <c r="L1233" s="21">
        <v>125</v>
      </c>
    </row>
    <row r="1234" spans="11:12">
      <c r="K1234" s="30">
        <v>68.69</v>
      </c>
      <c r="L1234" s="21">
        <v>125</v>
      </c>
    </row>
    <row r="1235" spans="11:12">
      <c r="K1235" s="30">
        <v>68.680000000000007</v>
      </c>
      <c r="L1235" s="21">
        <v>125</v>
      </c>
    </row>
    <row r="1236" spans="11:12">
      <c r="K1236" s="30">
        <v>68.67</v>
      </c>
      <c r="L1236" s="21">
        <v>125</v>
      </c>
    </row>
    <row r="1237" spans="11:12">
      <c r="K1237" s="30">
        <v>68.66</v>
      </c>
      <c r="L1237" s="21">
        <v>125</v>
      </c>
    </row>
    <row r="1238" spans="11:12">
      <c r="K1238" s="30">
        <v>68.650000000000006</v>
      </c>
      <c r="L1238" s="21">
        <v>125</v>
      </c>
    </row>
    <row r="1239" spans="11:12">
      <c r="K1239" s="30">
        <v>68.64</v>
      </c>
      <c r="L1239" s="21">
        <v>125</v>
      </c>
    </row>
    <row r="1240" spans="11:12">
      <c r="K1240" s="30">
        <v>68.63</v>
      </c>
      <c r="L1240" s="21">
        <v>125</v>
      </c>
    </row>
    <row r="1241" spans="11:12">
      <c r="K1241" s="30">
        <v>68.62</v>
      </c>
      <c r="L1241" s="21">
        <v>125</v>
      </c>
    </row>
    <row r="1242" spans="11:12">
      <c r="K1242" s="30">
        <v>68.61</v>
      </c>
      <c r="L1242" s="21">
        <v>125</v>
      </c>
    </row>
    <row r="1243" spans="11:12">
      <c r="K1243" s="30">
        <v>68.599999999999994</v>
      </c>
      <c r="L1243" s="21">
        <v>125</v>
      </c>
    </row>
    <row r="1244" spans="11:12">
      <c r="K1244" s="30">
        <v>68.59</v>
      </c>
      <c r="L1244" s="21">
        <v>125</v>
      </c>
    </row>
    <row r="1245" spans="11:12">
      <c r="K1245" s="30">
        <v>68.58</v>
      </c>
      <c r="L1245" s="21">
        <v>125</v>
      </c>
    </row>
    <row r="1246" spans="11:12">
      <c r="K1246" s="30">
        <v>68.569999999999993</v>
      </c>
      <c r="L1246" s="21">
        <v>125</v>
      </c>
    </row>
    <row r="1247" spans="11:12">
      <c r="K1247" s="30">
        <v>68.56</v>
      </c>
      <c r="L1247" s="21">
        <v>125</v>
      </c>
    </row>
    <row r="1248" spans="11:12">
      <c r="K1248" s="30">
        <v>68.55</v>
      </c>
      <c r="L1248" s="21">
        <v>125</v>
      </c>
    </row>
    <row r="1249" spans="11:12">
      <c r="K1249" s="30">
        <v>68.540000000000006</v>
      </c>
      <c r="L1249" s="21">
        <v>125</v>
      </c>
    </row>
    <row r="1250" spans="11:12">
      <c r="K1250" s="30">
        <v>68.53</v>
      </c>
      <c r="L1250" s="21">
        <v>125</v>
      </c>
    </row>
    <row r="1251" spans="11:12">
      <c r="K1251" s="30">
        <v>68.52</v>
      </c>
      <c r="L1251" s="21">
        <v>125</v>
      </c>
    </row>
    <row r="1252" spans="11:12">
      <c r="K1252" s="30">
        <v>68.510000000000005</v>
      </c>
      <c r="L1252" s="21">
        <v>125</v>
      </c>
    </row>
    <row r="1253" spans="11:12">
      <c r="K1253" s="30">
        <v>68.5</v>
      </c>
      <c r="L1253" s="21">
        <v>125</v>
      </c>
    </row>
    <row r="1254" spans="11:12">
      <c r="K1254" s="30">
        <v>68.489999999999995</v>
      </c>
      <c r="L1254" s="21">
        <v>124</v>
      </c>
    </row>
    <row r="1255" spans="11:12">
      <c r="K1255" s="30">
        <v>68.48</v>
      </c>
      <c r="L1255" s="21">
        <v>124</v>
      </c>
    </row>
    <row r="1256" spans="11:12">
      <c r="K1256" s="30">
        <v>68.47</v>
      </c>
      <c r="L1256" s="21">
        <v>124</v>
      </c>
    </row>
    <row r="1257" spans="11:12">
      <c r="K1257" s="30">
        <v>68.459999999999994</v>
      </c>
      <c r="L1257" s="21">
        <v>124</v>
      </c>
    </row>
    <row r="1258" spans="11:12">
      <c r="K1258" s="30">
        <v>68.45</v>
      </c>
      <c r="L1258" s="21">
        <v>124</v>
      </c>
    </row>
    <row r="1259" spans="11:12">
      <c r="K1259" s="30">
        <v>68.44</v>
      </c>
      <c r="L1259" s="21">
        <v>124</v>
      </c>
    </row>
    <row r="1260" spans="11:12">
      <c r="K1260" s="30">
        <v>68.430000000000007</v>
      </c>
      <c r="L1260" s="21">
        <v>124</v>
      </c>
    </row>
    <row r="1261" spans="11:12">
      <c r="K1261" s="30">
        <v>68.42</v>
      </c>
      <c r="L1261" s="21">
        <v>124</v>
      </c>
    </row>
    <row r="1262" spans="11:12">
      <c r="K1262" s="30">
        <v>68.41</v>
      </c>
      <c r="L1262" s="21">
        <v>124</v>
      </c>
    </row>
    <row r="1263" spans="11:12">
      <c r="K1263" s="30">
        <v>68.400000000000006</v>
      </c>
      <c r="L1263" s="21">
        <v>124</v>
      </c>
    </row>
    <row r="1264" spans="11:12">
      <c r="K1264" s="30">
        <v>68.39</v>
      </c>
      <c r="L1264" s="21">
        <v>124</v>
      </c>
    </row>
    <row r="1265" spans="11:12">
      <c r="K1265" s="30">
        <v>68.38</v>
      </c>
      <c r="L1265" s="21">
        <v>124</v>
      </c>
    </row>
    <row r="1266" spans="11:12">
      <c r="K1266" s="30">
        <v>68.37</v>
      </c>
      <c r="L1266" s="21">
        <v>124</v>
      </c>
    </row>
    <row r="1267" spans="11:12">
      <c r="K1267" s="30">
        <v>68.36</v>
      </c>
      <c r="L1267" s="21">
        <v>124</v>
      </c>
    </row>
    <row r="1268" spans="11:12">
      <c r="K1268" s="30">
        <v>68.349999999999994</v>
      </c>
      <c r="L1268" s="21">
        <v>124</v>
      </c>
    </row>
    <row r="1269" spans="11:12">
      <c r="K1269" s="30">
        <v>68.34</v>
      </c>
      <c r="L1269" s="21">
        <v>124</v>
      </c>
    </row>
    <row r="1270" spans="11:12">
      <c r="K1270" s="30">
        <v>68.33</v>
      </c>
      <c r="L1270" s="21">
        <v>124</v>
      </c>
    </row>
    <row r="1271" spans="11:12">
      <c r="K1271" s="30">
        <v>68.319999999999993</v>
      </c>
      <c r="L1271" s="21">
        <v>124</v>
      </c>
    </row>
    <row r="1272" spans="11:12">
      <c r="K1272" s="30">
        <v>68.31</v>
      </c>
      <c r="L1272" s="21">
        <v>124</v>
      </c>
    </row>
    <row r="1273" spans="11:12">
      <c r="K1273" s="30">
        <v>68.3</v>
      </c>
      <c r="L1273" s="21">
        <v>124</v>
      </c>
    </row>
    <row r="1274" spans="11:12">
      <c r="K1274" s="30">
        <v>68.290000000000006</v>
      </c>
      <c r="L1274" s="21">
        <v>124</v>
      </c>
    </row>
    <row r="1275" spans="11:12">
      <c r="K1275" s="30">
        <v>68.28</v>
      </c>
      <c r="L1275" s="21">
        <v>124</v>
      </c>
    </row>
    <row r="1276" spans="11:12">
      <c r="K1276" s="30">
        <v>68.27</v>
      </c>
      <c r="L1276" s="21">
        <v>124</v>
      </c>
    </row>
    <row r="1277" spans="11:12">
      <c r="K1277" s="30">
        <v>68.260000000000005</v>
      </c>
      <c r="L1277" s="21">
        <v>124</v>
      </c>
    </row>
    <row r="1278" spans="11:12">
      <c r="K1278" s="30">
        <v>68.25</v>
      </c>
      <c r="L1278" s="21">
        <v>124</v>
      </c>
    </row>
    <row r="1279" spans="11:12">
      <c r="K1279" s="30">
        <v>68.239999999999995</v>
      </c>
      <c r="L1279" s="21">
        <v>124</v>
      </c>
    </row>
    <row r="1280" spans="11:12">
      <c r="K1280" s="30">
        <v>68.23</v>
      </c>
      <c r="L1280" s="21">
        <v>124</v>
      </c>
    </row>
    <row r="1281" spans="11:12">
      <c r="K1281" s="30">
        <v>68.22</v>
      </c>
      <c r="L1281" s="21">
        <v>124</v>
      </c>
    </row>
    <row r="1282" spans="11:12">
      <c r="K1282" s="30">
        <v>68.209999999999994</v>
      </c>
      <c r="L1282" s="21">
        <v>124</v>
      </c>
    </row>
    <row r="1283" spans="11:12">
      <c r="K1283" s="30">
        <v>68.2</v>
      </c>
      <c r="L1283" s="21">
        <v>124</v>
      </c>
    </row>
    <row r="1284" spans="11:12">
      <c r="K1284" s="30">
        <v>68.19</v>
      </c>
      <c r="L1284" s="21">
        <v>124</v>
      </c>
    </row>
    <row r="1285" spans="11:12">
      <c r="K1285" s="30">
        <v>68.180000000000007</v>
      </c>
      <c r="L1285" s="21">
        <v>124</v>
      </c>
    </row>
    <row r="1286" spans="11:12">
      <c r="K1286" s="30">
        <v>68.17</v>
      </c>
      <c r="L1286" s="21">
        <v>124</v>
      </c>
    </row>
    <row r="1287" spans="11:12">
      <c r="K1287" s="30">
        <v>68.16</v>
      </c>
      <c r="L1287" s="21">
        <v>124</v>
      </c>
    </row>
    <row r="1288" spans="11:12">
      <c r="K1288" s="30">
        <v>68.150000000000006</v>
      </c>
      <c r="L1288" s="21">
        <v>124</v>
      </c>
    </row>
    <row r="1289" spans="11:12">
      <c r="K1289" s="30">
        <v>68.14</v>
      </c>
      <c r="L1289" s="21">
        <v>124</v>
      </c>
    </row>
    <row r="1290" spans="11:12">
      <c r="K1290" s="30">
        <v>68.13</v>
      </c>
      <c r="L1290" s="21">
        <v>124</v>
      </c>
    </row>
    <row r="1291" spans="11:12">
      <c r="K1291" s="30">
        <v>68.12</v>
      </c>
      <c r="L1291" s="21">
        <v>124</v>
      </c>
    </row>
    <row r="1292" spans="11:12">
      <c r="K1292" s="30">
        <v>68.11</v>
      </c>
      <c r="L1292" s="21">
        <v>124</v>
      </c>
    </row>
    <row r="1293" spans="11:12">
      <c r="K1293" s="30">
        <v>68.099999999999994</v>
      </c>
      <c r="L1293" s="21">
        <v>124</v>
      </c>
    </row>
    <row r="1294" spans="11:12">
      <c r="K1294" s="30">
        <v>68.09</v>
      </c>
      <c r="L1294" s="21">
        <v>124</v>
      </c>
    </row>
    <row r="1295" spans="11:12">
      <c r="K1295" s="30">
        <v>68.08</v>
      </c>
      <c r="L1295" s="21">
        <v>124</v>
      </c>
    </row>
    <row r="1296" spans="11:12">
      <c r="K1296" s="30">
        <v>68.069999999999993</v>
      </c>
      <c r="L1296" s="21">
        <v>124</v>
      </c>
    </row>
    <row r="1297" spans="11:12">
      <c r="K1297" s="30">
        <v>68.06</v>
      </c>
      <c r="L1297" s="21">
        <v>124</v>
      </c>
    </row>
    <row r="1298" spans="11:12">
      <c r="K1298" s="30">
        <v>68.05</v>
      </c>
      <c r="L1298" s="21">
        <v>124</v>
      </c>
    </row>
    <row r="1299" spans="11:12">
      <c r="K1299" s="30">
        <v>68.040000000000006</v>
      </c>
      <c r="L1299" s="21">
        <v>124</v>
      </c>
    </row>
    <row r="1300" spans="11:12">
      <c r="K1300" s="30">
        <v>68.03</v>
      </c>
      <c r="L1300" s="21">
        <v>124</v>
      </c>
    </row>
    <row r="1301" spans="11:12">
      <c r="K1301" s="30">
        <v>68.02</v>
      </c>
      <c r="L1301" s="21">
        <v>124</v>
      </c>
    </row>
    <row r="1302" spans="11:12">
      <c r="K1302" s="30">
        <v>68.010000000000005</v>
      </c>
      <c r="L1302" s="21">
        <v>124</v>
      </c>
    </row>
    <row r="1303" spans="11:12">
      <c r="K1303" s="30">
        <v>68</v>
      </c>
      <c r="L1303" s="21">
        <v>124</v>
      </c>
    </row>
    <row r="1304" spans="11:12">
      <c r="K1304" s="30">
        <v>67.989999999999995</v>
      </c>
      <c r="L1304" s="21">
        <v>123</v>
      </c>
    </row>
    <row r="1305" spans="11:12">
      <c r="K1305" s="30">
        <v>67.98</v>
      </c>
      <c r="L1305" s="21">
        <v>123</v>
      </c>
    </row>
    <row r="1306" spans="11:12">
      <c r="K1306" s="30">
        <v>67.97</v>
      </c>
      <c r="L1306" s="21">
        <v>123</v>
      </c>
    </row>
    <row r="1307" spans="11:12">
      <c r="K1307" s="30">
        <v>67.959999999999994</v>
      </c>
      <c r="L1307" s="21">
        <v>123</v>
      </c>
    </row>
    <row r="1308" spans="11:12">
      <c r="K1308" s="30">
        <v>67.95</v>
      </c>
      <c r="L1308" s="21">
        <v>123</v>
      </c>
    </row>
    <row r="1309" spans="11:12">
      <c r="K1309" s="30">
        <v>67.94</v>
      </c>
      <c r="L1309" s="21">
        <v>123</v>
      </c>
    </row>
    <row r="1310" spans="11:12">
      <c r="K1310" s="30">
        <v>67.930000000000007</v>
      </c>
      <c r="L1310" s="21">
        <v>123</v>
      </c>
    </row>
    <row r="1311" spans="11:12">
      <c r="K1311" s="30">
        <v>67.92</v>
      </c>
      <c r="L1311" s="21">
        <v>123</v>
      </c>
    </row>
    <row r="1312" spans="11:12">
      <c r="K1312" s="30">
        <v>67.91</v>
      </c>
      <c r="L1312" s="21">
        <v>123</v>
      </c>
    </row>
    <row r="1313" spans="11:12">
      <c r="K1313" s="30">
        <v>67.900000000000006</v>
      </c>
      <c r="L1313" s="21">
        <v>123</v>
      </c>
    </row>
    <row r="1314" spans="11:12">
      <c r="K1314" s="30">
        <v>67.89</v>
      </c>
      <c r="L1314" s="21">
        <v>123</v>
      </c>
    </row>
    <row r="1315" spans="11:12">
      <c r="K1315" s="30">
        <v>67.88</v>
      </c>
      <c r="L1315" s="21">
        <v>123</v>
      </c>
    </row>
    <row r="1316" spans="11:12">
      <c r="K1316" s="30">
        <v>67.87</v>
      </c>
      <c r="L1316" s="21">
        <v>123</v>
      </c>
    </row>
    <row r="1317" spans="11:12">
      <c r="K1317" s="30">
        <v>67.86</v>
      </c>
      <c r="L1317" s="21">
        <v>123</v>
      </c>
    </row>
    <row r="1318" spans="11:12">
      <c r="K1318" s="30">
        <v>67.849999999999994</v>
      </c>
      <c r="L1318" s="21">
        <v>123</v>
      </c>
    </row>
    <row r="1319" spans="11:12">
      <c r="K1319" s="30">
        <v>67.84</v>
      </c>
      <c r="L1319" s="21">
        <v>123</v>
      </c>
    </row>
    <row r="1320" spans="11:12">
      <c r="K1320" s="30">
        <v>67.83</v>
      </c>
      <c r="L1320" s="21">
        <v>123</v>
      </c>
    </row>
    <row r="1321" spans="11:12">
      <c r="K1321" s="30">
        <v>67.819999999999993</v>
      </c>
      <c r="L1321" s="21">
        <v>123</v>
      </c>
    </row>
    <row r="1322" spans="11:12">
      <c r="K1322" s="30">
        <v>67.81</v>
      </c>
      <c r="L1322" s="21">
        <v>123</v>
      </c>
    </row>
    <row r="1323" spans="11:12">
      <c r="K1323" s="30">
        <v>67.8</v>
      </c>
      <c r="L1323" s="21">
        <v>123</v>
      </c>
    </row>
    <row r="1324" spans="11:12">
      <c r="K1324" s="30">
        <v>67.790000000000006</v>
      </c>
      <c r="L1324" s="21">
        <v>123</v>
      </c>
    </row>
    <row r="1325" spans="11:12">
      <c r="K1325" s="30">
        <v>67.78</v>
      </c>
      <c r="L1325" s="21">
        <v>123</v>
      </c>
    </row>
    <row r="1326" spans="11:12">
      <c r="K1326" s="30">
        <v>67.77</v>
      </c>
      <c r="L1326" s="21">
        <v>123</v>
      </c>
    </row>
    <row r="1327" spans="11:12">
      <c r="K1327" s="30">
        <v>67.760000000000005</v>
      </c>
      <c r="L1327" s="21">
        <v>123</v>
      </c>
    </row>
    <row r="1328" spans="11:12">
      <c r="K1328" s="30">
        <v>67.75</v>
      </c>
      <c r="L1328" s="21">
        <v>123</v>
      </c>
    </row>
    <row r="1329" spans="11:12">
      <c r="K1329" s="30">
        <v>67.739999999999995</v>
      </c>
      <c r="L1329" s="21">
        <v>123</v>
      </c>
    </row>
    <row r="1330" spans="11:12">
      <c r="K1330" s="30">
        <v>67.73</v>
      </c>
      <c r="L1330" s="21">
        <v>123</v>
      </c>
    </row>
    <row r="1331" spans="11:12">
      <c r="K1331" s="30">
        <v>67.72</v>
      </c>
      <c r="L1331" s="21">
        <v>123</v>
      </c>
    </row>
    <row r="1332" spans="11:12">
      <c r="K1332" s="30">
        <v>67.709999999999994</v>
      </c>
      <c r="L1332" s="21">
        <v>123</v>
      </c>
    </row>
    <row r="1333" spans="11:12">
      <c r="K1333" s="30">
        <v>67.7</v>
      </c>
      <c r="L1333" s="21">
        <v>123</v>
      </c>
    </row>
    <row r="1334" spans="11:12">
      <c r="K1334" s="30">
        <v>67.69</v>
      </c>
      <c r="L1334" s="21">
        <v>123</v>
      </c>
    </row>
    <row r="1335" spans="11:12">
      <c r="K1335" s="30">
        <v>67.680000000000007</v>
      </c>
      <c r="L1335" s="21">
        <v>123</v>
      </c>
    </row>
    <row r="1336" spans="11:12">
      <c r="K1336" s="30">
        <v>67.67</v>
      </c>
      <c r="L1336" s="21">
        <v>123</v>
      </c>
    </row>
    <row r="1337" spans="11:12">
      <c r="K1337" s="30">
        <v>67.66</v>
      </c>
      <c r="L1337" s="21">
        <v>123</v>
      </c>
    </row>
    <row r="1338" spans="11:12">
      <c r="K1338" s="30">
        <v>67.650000000000006</v>
      </c>
      <c r="L1338" s="21">
        <v>123</v>
      </c>
    </row>
    <row r="1339" spans="11:12">
      <c r="K1339" s="30">
        <v>67.64</v>
      </c>
      <c r="L1339" s="21">
        <v>123</v>
      </c>
    </row>
    <row r="1340" spans="11:12">
      <c r="K1340" s="30">
        <v>67.63</v>
      </c>
      <c r="L1340" s="21">
        <v>123</v>
      </c>
    </row>
    <row r="1341" spans="11:12">
      <c r="K1341" s="30">
        <v>67.62</v>
      </c>
      <c r="L1341" s="21">
        <v>123</v>
      </c>
    </row>
    <row r="1342" spans="11:12">
      <c r="K1342" s="30">
        <v>67.61</v>
      </c>
      <c r="L1342" s="21">
        <v>123</v>
      </c>
    </row>
    <row r="1343" spans="11:12">
      <c r="K1343" s="30">
        <v>67.599999999999994</v>
      </c>
      <c r="L1343" s="21">
        <v>123</v>
      </c>
    </row>
    <row r="1344" spans="11:12">
      <c r="K1344" s="30">
        <v>67.59</v>
      </c>
      <c r="L1344" s="21">
        <v>123</v>
      </c>
    </row>
    <row r="1345" spans="11:12">
      <c r="K1345" s="30">
        <v>67.58</v>
      </c>
      <c r="L1345" s="21">
        <v>123</v>
      </c>
    </row>
    <row r="1346" spans="11:12">
      <c r="K1346" s="30">
        <v>67.569999999999993</v>
      </c>
      <c r="L1346" s="21">
        <v>123</v>
      </c>
    </row>
    <row r="1347" spans="11:12">
      <c r="K1347" s="30">
        <v>67.56</v>
      </c>
      <c r="L1347" s="21">
        <v>123</v>
      </c>
    </row>
    <row r="1348" spans="11:12">
      <c r="K1348" s="30">
        <v>67.55</v>
      </c>
      <c r="L1348" s="21">
        <v>123</v>
      </c>
    </row>
    <row r="1349" spans="11:12">
      <c r="K1349" s="30">
        <v>67.540000000000006</v>
      </c>
      <c r="L1349" s="21">
        <v>123</v>
      </c>
    </row>
    <row r="1350" spans="11:12">
      <c r="K1350" s="30">
        <v>67.53</v>
      </c>
      <c r="L1350" s="21">
        <v>123</v>
      </c>
    </row>
    <row r="1351" spans="11:12">
      <c r="K1351" s="30">
        <v>67.52</v>
      </c>
      <c r="L1351" s="21">
        <v>123</v>
      </c>
    </row>
    <row r="1352" spans="11:12">
      <c r="K1352" s="30">
        <v>67.510000000000005</v>
      </c>
      <c r="L1352" s="21">
        <v>123</v>
      </c>
    </row>
    <row r="1353" spans="11:12">
      <c r="K1353" s="30">
        <v>67.5</v>
      </c>
      <c r="L1353" s="21">
        <v>123</v>
      </c>
    </row>
    <row r="1354" spans="11:12">
      <c r="K1354" s="30">
        <v>67.489999999999995</v>
      </c>
      <c r="L1354" s="21">
        <v>122</v>
      </c>
    </row>
    <row r="1355" spans="11:12">
      <c r="K1355" s="30">
        <v>67.48</v>
      </c>
      <c r="L1355" s="21">
        <v>122</v>
      </c>
    </row>
    <row r="1356" spans="11:12">
      <c r="K1356" s="30">
        <v>67.47</v>
      </c>
      <c r="L1356" s="21">
        <v>122</v>
      </c>
    </row>
    <row r="1357" spans="11:12">
      <c r="K1357" s="30">
        <v>67.459999999999994</v>
      </c>
      <c r="L1357" s="21">
        <v>122</v>
      </c>
    </row>
    <row r="1358" spans="11:12">
      <c r="K1358" s="30">
        <v>67.45</v>
      </c>
      <c r="L1358" s="21">
        <v>122</v>
      </c>
    </row>
    <row r="1359" spans="11:12">
      <c r="K1359" s="30">
        <v>67.44</v>
      </c>
      <c r="L1359" s="21">
        <v>122</v>
      </c>
    </row>
    <row r="1360" spans="11:12">
      <c r="K1360" s="30">
        <v>67.430000000000007</v>
      </c>
      <c r="L1360" s="21">
        <v>122</v>
      </c>
    </row>
    <row r="1361" spans="11:12">
      <c r="K1361" s="30">
        <v>67.42</v>
      </c>
      <c r="L1361" s="21">
        <v>122</v>
      </c>
    </row>
    <row r="1362" spans="11:12">
      <c r="K1362" s="30">
        <v>67.41</v>
      </c>
      <c r="L1362" s="21">
        <v>122</v>
      </c>
    </row>
    <row r="1363" spans="11:12">
      <c r="K1363" s="30">
        <v>67.400000000000006</v>
      </c>
      <c r="L1363" s="21">
        <v>122</v>
      </c>
    </row>
    <row r="1364" spans="11:12">
      <c r="K1364" s="30">
        <v>67.39</v>
      </c>
      <c r="L1364" s="21">
        <v>122</v>
      </c>
    </row>
    <row r="1365" spans="11:12">
      <c r="K1365" s="30">
        <v>67.38</v>
      </c>
      <c r="L1365" s="21">
        <v>122</v>
      </c>
    </row>
    <row r="1366" spans="11:12">
      <c r="K1366" s="30">
        <v>67.37</v>
      </c>
      <c r="L1366" s="21">
        <v>122</v>
      </c>
    </row>
    <row r="1367" spans="11:12">
      <c r="K1367" s="30">
        <v>67.36</v>
      </c>
      <c r="L1367" s="21">
        <v>122</v>
      </c>
    </row>
    <row r="1368" spans="11:12">
      <c r="K1368" s="30">
        <v>67.349999999999994</v>
      </c>
      <c r="L1368" s="21">
        <v>122</v>
      </c>
    </row>
    <row r="1369" spans="11:12">
      <c r="K1369" s="30">
        <v>67.34</v>
      </c>
      <c r="L1369" s="21">
        <v>122</v>
      </c>
    </row>
    <row r="1370" spans="11:12">
      <c r="K1370" s="30">
        <v>67.33</v>
      </c>
      <c r="L1370" s="21">
        <v>122</v>
      </c>
    </row>
    <row r="1371" spans="11:12">
      <c r="K1371" s="30">
        <v>67.319999999999993</v>
      </c>
      <c r="L1371" s="21">
        <v>122</v>
      </c>
    </row>
    <row r="1372" spans="11:12">
      <c r="K1372" s="30">
        <v>67.31</v>
      </c>
      <c r="L1372" s="21">
        <v>122</v>
      </c>
    </row>
    <row r="1373" spans="11:12">
      <c r="K1373" s="30">
        <v>67.3</v>
      </c>
      <c r="L1373" s="21">
        <v>122</v>
      </c>
    </row>
    <row r="1374" spans="11:12">
      <c r="K1374" s="30">
        <v>67.290000000000006</v>
      </c>
      <c r="L1374" s="21">
        <v>122</v>
      </c>
    </row>
    <row r="1375" spans="11:12">
      <c r="K1375" s="30">
        <v>67.28</v>
      </c>
      <c r="L1375" s="21">
        <v>122</v>
      </c>
    </row>
    <row r="1376" spans="11:12">
      <c r="K1376" s="30">
        <v>67.27</v>
      </c>
      <c r="L1376" s="21">
        <v>122</v>
      </c>
    </row>
    <row r="1377" spans="11:12">
      <c r="K1377" s="30">
        <v>67.260000000000005</v>
      </c>
      <c r="L1377" s="21">
        <v>122</v>
      </c>
    </row>
    <row r="1378" spans="11:12">
      <c r="K1378" s="30">
        <v>67.25</v>
      </c>
      <c r="L1378" s="21">
        <v>122</v>
      </c>
    </row>
    <row r="1379" spans="11:12">
      <c r="K1379" s="30">
        <v>67.239999999999995</v>
      </c>
      <c r="L1379" s="21">
        <v>122</v>
      </c>
    </row>
    <row r="1380" spans="11:12">
      <c r="K1380" s="30">
        <v>67.23</v>
      </c>
      <c r="L1380" s="21">
        <v>122</v>
      </c>
    </row>
    <row r="1381" spans="11:12">
      <c r="K1381" s="30">
        <v>67.22</v>
      </c>
      <c r="L1381" s="21">
        <v>122</v>
      </c>
    </row>
    <row r="1382" spans="11:12">
      <c r="K1382" s="30">
        <v>67.209999999999994</v>
      </c>
      <c r="L1382" s="21">
        <v>122</v>
      </c>
    </row>
    <row r="1383" spans="11:12">
      <c r="K1383" s="30">
        <v>67.2</v>
      </c>
      <c r="L1383" s="21">
        <v>122</v>
      </c>
    </row>
    <row r="1384" spans="11:12">
      <c r="K1384" s="30">
        <v>67.19</v>
      </c>
      <c r="L1384" s="21">
        <v>122</v>
      </c>
    </row>
    <row r="1385" spans="11:12">
      <c r="K1385" s="30">
        <v>67.180000000000007</v>
      </c>
      <c r="L1385" s="21">
        <v>122</v>
      </c>
    </row>
    <row r="1386" spans="11:12">
      <c r="K1386" s="30">
        <v>67.17</v>
      </c>
      <c r="L1386" s="21">
        <v>122</v>
      </c>
    </row>
    <row r="1387" spans="11:12">
      <c r="K1387" s="30">
        <v>67.16</v>
      </c>
      <c r="L1387" s="21">
        <v>122</v>
      </c>
    </row>
    <row r="1388" spans="11:12">
      <c r="K1388" s="30">
        <v>67.150000000000006</v>
      </c>
      <c r="L1388" s="21">
        <v>122</v>
      </c>
    </row>
    <row r="1389" spans="11:12">
      <c r="K1389" s="30">
        <v>67.14</v>
      </c>
      <c r="L1389" s="21">
        <v>122</v>
      </c>
    </row>
    <row r="1390" spans="11:12">
      <c r="K1390" s="30">
        <v>67.13</v>
      </c>
      <c r="L1390" s="21">
        <v>122</v>
      </c>
    </row>
    <row r="1391" spans="11:12">
      <c r="K1391" s="30">
        <v>67.12</v>
      </c>
      <c r="L1391" s="21">
        <v>122</v>
      </c>
    </row>
    <row r="1392" spans="11:12">
      <c r="K1392" s="30">
        <v>67.11</v>
      </c>
      <c r="L1392" s="21">
        <v>122</v>
      </c>
    </row>
    <row r="1393" spans="11:12">
      <c r="K1393" s="30">
        <v>67.099999999999994</v>
      </c>
      <c r="L1393" s="21">
        <v>122</v>
      </c>
    </row>
    <row r="1394" spans="11:12">
      <c r="K1394" s="30">
        <v>67.09</v>
      </c>
      <c r="L1394" s="21">
        <v>122</v>
      </c>
    </row>
    <row r="1395" spans="11:12">
      <c r="K1395" s="30">
        <v>67.08</v>
      </c>
      <c r="L1395" s="21">
        <v>122</v>
      </c>
    </row>
    <row r="1396" spans="11:12">
      <c r="K1396" s="30">
        <v>67.069999999999993</v>
      </c>
      <c r="L1396" s="21">
        <v>122</v>
      </c>
    </row>
    <row r="1397" spans="11:12">
      <c r="K1397" s="30">
        <v>67.06</v>
      </c>
      <c r="L1397" s="21">
        <v>122</v>
      </c>
    </row>
    <row r="1398" spans="11:12">
      <c r="K1398" s="30">
        <v>67.05</v>
      </c>
      <c r="L1398" s="21">
        <v>122</v>
      </c>
    </row>
    <row r="1399" spans="11:12">
      <c r="K1399" s="30">
        <v>67.040000000000006</v>
      </c>
      <c r="L1399" s="21">
        <v>122</v>
      </c>
    </row>
    <row r="1400" spans="11:12">
      <c r="K1400" s="30">
        <v>67.03</v>
      </c>
      <c r="L1400" s="21">
        <v>122</v>
      </c>
    </row>
    <row r="1401" spans="11:12">
      <c r="K1401" s="30">
        <v>67.02</v>
      </c>
      <c r="L1401" s="21">
        <v>122</v>
      </c>
    </row>
    <row r="1402" spans="11:12">
      <c r="K1402" s="30">
        <v>67.010000000000005</v>
      </c>
      <c r="L1402" s="21">
        <v>122</v>
      </c>
    </row>
    <row r="1403" spans="11:12">
      <c r="K1403" s="30">
        <v>67</v>
      </c>
      <c r="L1403" s="21">
        <v>122</v>
      </c>
    </row>
    <row r="1404" spans="11:12">
      <c r="K1404" s="30">
        <v>66.989999999999995</v>
      </c>
      <c r="L1404" s="21">
        <v>121</v>
      </c>
    </row>
    <row r="1405" spans="11:12">
      <c r="K1405" s="30">
        <v>66.98</v>
      </c>
      <c r="L1405" s="21">
        <v>121</v>
      </c>
    </row>
    <row r="1406" spans="11:12">
      <c r="K1406" s="30">
        <v>66.97</v>
      </c>
      <c r="L1406" s="21">
        <v>121</v>
      </c>
    </row>
    <row r="1407" spans="11:12">
      <c r="K1407" s="30">
        <v>66.959999999999994</v>
      </c>
      <c r="L1407" s="21">
        <v>121</v>
      </c>
    </row>
    <row r="1408" spans="11:12">
      <c r="K1408" s="30">
        <v>66.95</v>
      </c>
      <c r="L1408" s="21">
        <v>121</v>
      </c>
    </row>
    <row r="1409" spans="11:12">
      <c r="K1409" s="30">
        <v>66.94</v>
      </c>
      <c r="L1409" s="21">
        <v>121</v>
      </c>
    </row>
    <row r="1410" spans="11:12">
      <c r="K1410" s="30">
        <v>66.930000000000007</v>
      </c>
      <c r="L1410" s="21">
        <v>121</v>
      </c>
    </row>
    <row r="1411" spans="11:12">
      <c r="K1411" s="30">
        <v>66.92</v>
      </c>
      <c r="L1411" s="21">
        <v>121</v>
      </c>
    </row>
    <row r="1412" spans="11:12">
      <c r="K1412" s="30">
        <v>66.91</v>
      </c>
      <c r="L1412" s="21">
        <v>121</v>
      </c>
    </row>
    <row r="1413" spans="11:12">
      <c r="K1413" s="30">
        <v>66.900000000000006</v>
      </c>
      <c r="L1413" s="21">
        <v>121</v>
      </c>
    </row>
    <row r="1414" spans="11:12">
      <c r="K1414" s="30">
        <v>66.89</v>
      </c>
      <c r="L1414" s="21">
        <v>121</v>
      </c>
    </row>
    <row r="1415" spans="11:12">
      <c r="K1415" s="30">
        <v>66.88</v>
      </c>
      <c r="L1415" s="21">
        <v>121</v>
      </c>
    </row>
    <row r="1416" spans="11:12">
      <c r="K1416" s="30">
        <v>66.87</v>
      </c>
      <c r="L1416" s="21">
        <v>121</v>
      </c>
    </row>
    <row r="1417" spans="11:12">
      <c r="K1417" s="30">
        <v>66.86</v>
      </c>
      <c r="L1417" s="21">
        <v>121</v>
      </c>
    </row>
    <row r="1418" spans="11:12">
      <c r="K1418" s="30">
        <v>66.849999999999994</v>
      </c>
      <c r="L1418" s="21">
        <v>121</v>
      </c>
    </row>
    <row r="1419" spans="11:12">
      <c r="K1419" s="30">
        <v>66.84</v>
      </c>
      <c r="L1419" s="21">
        <v>121</v>
      </c>
    </row>
    <row r="1420" spans="11:12">
      <c r="K1420" s="30">
        <v>66.83</v>
      </c>
      <c r="L1420" s="21">
        <v>121</v>
      </c>
    </row>
    <row r="1421" spans="11:12">
      <c r="K1421" s="30">
        <v>66.819999999999993</v>
      </c>
      <c r="L1421" s="21">
        <v>121</v>
      </c>
    </row>
    <row r="1422" spans="11:12">
      <c r="K1422" s="30">
        <v>66.81</v>
      </c>
      <c r="L1422" s="21">
        <v>121</v>
      </c>
    </row>
    <row r="1423" spans="11:12">
      <c r="K1423" s="30">
        <v>66.8</v>
      </c>
      <c r="L1423" s="21">
        <v>121</v>
      </c>
    </row>
    <row r="1424" spans="11:12">
      <c r="K1424" s="30">
        <v>66.790000000000006</v>
      </c>
      <c r="L1424" s="21">
        <v>121</v>
      </c>
    </row>
    <row r="1425" spans="11:12">
      <c r="K1425" s="30">
        <v>66.78</v>
      </c>
      <c r="L1425" s="21">
        <v>121</v>
      </c>
    </row>
    <row r="1426" spans="11:12">
      <c r="K1426" s="30">
        <v>66.77</v>
      </c>
      <c r="L1426" s="21">
        <v>121</v>
      </c>
    </row>
    <row r="1427" spans="11:12">
      <c r="K1427" s="30">
        <v>66.760000000000005</v>
      </c>
      <c r="L1427" s="21">
        <v>121</v>
      </c>
    </row>
    <row r="1428" spans="11:12">
      <c r="K1428" s="30">
        <v>66.75</v>
      </c>
      <c r="L1428" s="21">
        <v>121</v>
      </c>
    </row>
    <row r="1429" spans="11:12">
      <c r="K1429" s="30">
        <v>66.739999999999995</v>
      </c>
      <c r="L1429" s="21">
        <v>121</v>
      </c>
    </row>
    <row r="1430" spans="11:12">
      <c r="K1430" s="30">
        <v>66.73</v>
      </c>
      <c r="L1430" s="21">
        <v>121</v>
      </c>
    </row>
    <row r="1431" spans="11:12">
      <c r="K1431" s="30">
        <v>66.72</v>
      </c>
      <c r="L1431" s="21">
        <v>121</v>
      </c>
    </row>
    <row r="1432" spans="11:12">
      <c r="K1432" s="30">
        <v>66.709999999999994</v>
      </c>
      <c r="L1432" s="21">
        <v>121</v>
      </c>
    </row>
    <row r="1433" spans="11:12">
      <c r="K1433" s="30">
        <v>66.7</v>
      </c>
      <c r="L1433" s="21">
        <v>121</v>
      </c>
    </row>
    <row r="1434" spans="11:12">
      <c r="K1434" s="30">
        <v>66.69</v>
      </c>
      <c r="L1434" s="21">
        <v>121</v>
      </c>
    </row>
    <row r="1435" spans="11:12">
      <c r="K1435" s="30">
        <v>66.680000000000007</v>
      </c>
      <c r="L1435" s="21">
        <v>121</v>
      </c>
    </row>
    <row r="1436" spans="11:12">
      <c r="K1436" s="30">
        <v>66.67</v>
      </c>
      <c r="L1436" s="21">
        <v>121</v>
      </c>
    </row>
    <row r="1437" spans="11:12">
      <c r="K1437" s="30">
        <v>66.66</v>
      </c>
      <c r="L1437" s="21">
        <v>121</v>
      </c>
    </row>
    <row r="1438" spans="11:12">
      <c r="K1438" s="30">
        <v>66.650000000000006</v>
      </c>
      <c r="L1438" s="21">
        <v>121</v>
      </c>
    </row>
    <row r="1439" spans="11:12">
      <c r="K1439" s="30">
        <v>66.64</v>
      </c>
      <c r="L1439" s="21">
        <v>121</v>
      </c>
    </row>
    <row r="1440" spans="11:12">
      <c r="K1440" s="30">
        <v>66.63</v>
      </c>
      <c r="L1440" s="21">
        <v>121</v>
      </c>
    </row>
    <row r="1441" spans="11:12">
      <c r="K1441" s="30">
        <v>66.62</v>
      </c>
      <c r="L1441" s="21">
        <v>121</v>
      </c>
    </row>
    <row r="1442" spans="11:12">
      <c r="K1442" s="30">
        <v>66.61</v>
      </c>
      <c r="L1442" s="21">
        <v>121</v>
      </c>
    </row>
    <row r="1443" spans="11:12">
      <c r="K1443" s="30">
        <v>66.599999999999994</v>
      </c>
      <c r="L1443" s="21">
        <v>121</v>
      </c>
    </row>
    <row r="1444" spans="11:12">
      <c r="K1444" s="30">
        <v>66.59</v>
      </c>
      <c r="L1444" s="21">
        <v>121</v>
      </c>
    </row>
    <row r="1445" spans="11:12">
      <c r="K1445" s="30">
        <v>66.58</v>
      </c>
      <c r="L1445" s="21">
        <v>121</v>
      </c>
    </row>
    <row r="1446" spans="11:12">
      <c r="K1446" s="30">
        <v>66.569999999999993</v>
      </c>
      <c r="L1446" s="21">
        <v>121</v>
      </c>
    </row>
    <row r="1447" spans="11:12">
      <c r="K1447" s="30">
        <v>66.56</v>
      </c>
      <c r="L1447" s="21">
        <v>121</v>
      </c>
    </row>
    <row r="1448" spans="11:12">
      <c r="K1448" s="30">
        <v>66.55</v>
      </c>
      <c r="L1448" s="21">
        <v>121</v>
      </c>
    </row>
    <row r="1449" spans="11:12">
      <c r="K1449" s="30">
        <v>66.540000000000006</v>
      </c>
      <c r="L1449" s="21">
        <v>121</v>
      </c>
    </row>
    <row r="1450" spans="11:12">
      <c r="K1450" s="30">
        <v>66.53</v>
      </c>
      <c r="L1450" s="21">
        <v>121</v>
      </c>
    </row>
    <row r="1451" spans="11:12">
      <c r="K1451" s="30">
        <v>66.52</v>
      </c>
      <c r="L1451" s="21">
        <v>121</v>
      </c>
    </row>
    <row r="1452" spans="11:12">
      <c r="K1452" s="30">
        <v>66.510000000000005</v>
      </c>
      <c r="L1452" s="21">
        <v>121</v>
      </c>
    </row>
    <row r="1453" spans="11:12">
      <c r="K1453" s="30">
        <v>66.5</v>
      </c>
      <c r="L1453" s="21">
        <v>121</v>
      </c>
    </row>
    <row r="1454" spans="11:12">
      <c r="K1454" s="30">
        <v>66.489999999999995</v>
      </c>
      <c r="L1454" s="21">
        <v>120</v>
      </c>
    </row>
    <row r="1455" spans="11:12">
      <c r="K1455" s="30">
        <v>66.48</v>
      </c>
      <c r="L1455" s="21">
        <v>120</v>
      </c>
    </row>
    <row r="1456" spans="11:12">
      <c r="K1456" s="30">
        <v>66.47</v>
      </c>
      <c r="L1456" s="21">
        <v>120</v>
      </c>
    </row>
    <row r="1457" spans="11:12">
      <c r="K1457" s="30">
        <v>66.459999999999994</v>
      </c>
      <c r="L1457" s="21">
        <v>120</v>
      </c>
    </row>
    <row r="1458" spans="11:12">
      <c r="K1458" s="30">
        <v>66.45</v>
      </c>
      <c r="L1458" s="21">
        <v>120</v>
      </c>
    </row>
    <row r="1459" spans="11:12">
      <c r="K1459" s="30">
        <v>66.44</v>
      </c>
      <c r="L1459" s="21">
        <v>120</v>
      </c>
    </row>
    <row r="1460" spans="11:12">
      <c r="K1460" s="30">
        <v>66.430000000000007</v>
      </c>
      <c r="L1460" s="21">
        <v>120</v>
      </c>
    </row>
    <row r="1461" spans="11:12">
      <c r="K1461" s="30">
        <v>66.42</v>
      </c>
      <c r="L1461" s="21">
        <v>120</v>
      </c>
    </row>
    <row r="1462" spans="11:12">
      <c r="K1462" s="30">
        <v>66.41</v>
      </c>
      <c r="L1462" s="21">
        <v>120</v>
      </c>
    </row>
    <row r="1463" spans="11:12">
      <c r="K1463" s="30">
        <v>66.400000000000006</v>
      </c>
      <c r="L1463" s="21">
        <v>120</v>
      </c>
    </row>
    <row r="1464" spans="11:12">
      <c r="K1464" s="30">
        <v>66.39</v>
      </c>
      <c r="L1464" s="21">
        <v>120</v>
      </c>
    </row>
    <row r="1465" spans="11:12">
      <c r="K1465" s="30">
        <v>66.38</v>
      </c>
      <c r="L1465" s="21">
        <v>120</v>
      </c>
    </row>
    <row r="1466" spans="11:12">
      <c r="K1466" s="30">
        <v>66.37</v>
      </c>
      <c r="L1466" s="21">
        <v>120</v>
      </c>
    </row>
    <row r="1467" spans="11:12">
      <c r="K1467" s="30">
        <v>66.36</v>
      </c>
      <c r="L1467" s="21">
        <v>120</v>
      </c>
    </row>
    <row r="1468" spans="11:12">
      <c r="K1468" s="30">
        <v>66.349999999999994</v>
      </c>
      <c r="L1468" s="21">
        <v>120</v>
      </c>
    </row>
    <row r="1469" spans="11:12">
      <c r="K1469" s="30">
        <v>66.34</v>
      </c>
      <c r="L1469" s="21">
        <v>120</v>
      </c>
    </row>
    <row r="1470" spans="11:12">
      <c r="K1470" s="30">
        <v>66.33</v>
      </c>
      <c r="L1470" s="21">
        <v>120</v>
      </c>
    </row>
    <row r="1471" spans="11:12">
      <c r="K1471" s="30">
        <v>66.319999999999993</v>
      </c>
      <c r="L1471" s="21">
        <v>120</v>
      </c>
    </row>
    <row r="1472" spans="11:12">
      <c r="K1472" s="30">
        <v>66.31</v>
      </c>
      <c r="L1472" s="21">
        <v>120</v>
      </c>
    </row>
    <row r="1473" spans="11:12">
      <c r="K1473" s="30">
        <v>66.3</v>
      </c>
      <c r="L1473" s="21">
        <v>120</v>
      </c>
    </row>
    <row r="1474" spans="11:12">
      <c r="K1474" s="30">
        <v>66.290000000000006</v>
      </c>
      <c r="L1474" s="21">
        <v>120</v>
      </c>
    </row>
    <row r="1475" spans="11:12">
      <c r="K1475" s="30">
        <v>66.28</v>
      </c>
      <c r="L1475" s="21">
        <v>120</v>
      </c>
    </row>
    <row r="1476" spans="11:12">
      <c r="K1476" s="30">
        <v>66.27</v>
      </c>
      <c r="L1476" s="21">
        <v>120</v>
      </c>
    </row>
    <row r="1477" spans="11:12">
      <c r="K1477" s="30">
        <v>66.260000000000005</v>
      </c>
      <c r="L1477" s="21">
        <v>120</v>
      </c>
    </row>
    <row r="1478" spans="11:12">
      <c r="K1478" s="30">
        <v>66.25</v>
      </c>
      <c r="L1478" s="21">
        <v>120</v>
      </c>
    </row>
    <row r="1479" spans="11:12">
      <c r="K1479" s="30">
        <v>66.239999999999995</v>
      </c>
      <c r="L1479" s="21">
        <v>120</v>
      </c>
    </row>
    <row r="1480" spans="11:12">
      <c r="K1480" s="30">
        <v>66.23</v>
      </c>
      <c r="L1480" s="21">
        <v>120</v>
      </c>
    </row>
    <row r="1481" spans="11:12">
      <c r="K1481" s="30">
        <v>66.22</v>
      </c>
      <c r="L1481" s="21">
        <v>120</v>
      </c>
    </row>
    <row r="1482" spans="11:12">
      <c r="K1482" s="30">
        <v>66.209999999999994</v>
      </c>
      <c r="L1482" s="21">
        <v>120</v>
      </c>
    </row>
    <row r="1483" spans="11:12">
      <c r="K1483" s="30">
        <v>66.2</v>
      </c>
      <c r="L1483" s="21">
        <v>120</v>
      </c>
    </row>
    <row r="1484" spans="11:12">
      <c r="K1484" s="30">
        <v>66.19</v>
      </c>
      <c r="L1484" s="21">
        <v>120</v>
      </c>
    </row>
    <row r="1485" spans="11:12">
      <c r="K1485" s="30">
        <v>66.180000000000007</v>
      </c>
      <c r="L1485" s="21">
        <v>120</v>
      </c>
    </row>
    <row r="1486" spans="11:12">
      <c r="K1486" s="30">
        <v>66.17</v>
      </c>
      <c r="L1486" s="21">
        <v>120</v>
      </c>
    </row>
    <row r="1487" spans="11:12">
      <c r="K1487" s="30">
        <v>66.16</v>
      </c>
      <c r="L1487" s="21">
        <v>120</v>
      </c>
    </row>
    <row r="1488" spans="11:12">
      <c r="K1488" s="30">
        <v>66.150000000000006</v>
      </c>
      <c r="L1488" s="21">
        <v>120</v>
      </c>
    </row>
    <row r="1489" spans="11:12">
      <c r="K1489" s="30">
        <v>66.14</v>
      </c>
      <c r="L1489" s="21">
        <v>120</v>
      </c>
    </row>
    <row r="1490" spans="11:12">
      <c r="K1490" s="30">
        <v>66.13</v>
      </c>
      <c r="L1490" s="21">
        <v>120</v>
      </c>
    </row>
    <row r="1491" spans="11:12">
      <c r="K1491" s="30">
        <v>66.12</v>
      </c>
      <c r="L1491" s="21">
        <v>120</v>
      </c>
    </row>
    <row r="1492" spans="11:12">
      <c r="K1492" s="30">
        <v>66.11</v>
      </c>
      <c r="L1492" s="21">
        <v>120</v>
      </c>
    </row>
    <row r="1493" spans="11:12">
      <c r="K1493" s="30">
        <v>66.099999999999994</v>
      </c>
      <c r="L1493" s="21">
        <v>120</v>
      </c>
    </row>
    <row r="1494" spans="11:12">
      <c r="K1494" s="30">
        <v>66.09</v>
      </c>
      <c r="L1494" s="21">
        <v>120</v>
      </c>
    </row>
    <row r="1495" spans="11:12">
      <c r="K1495" s="30">
        <v>66.08</v>
      </c>
      <c r="L1495" s="21">
        <v>120</v>
      </c>
    </row>
    <row r="1496" spans="11:12">
      <c r="K1496" s="30">
        <v>66.069999999999993</v>
      </c>
      <c r="L1496" s="21">
        <v>120</v>
      </c>
    </row>
    <row r="1497" spans="11:12">
      <c r="K1497" s="30">
        <v>66.06</v>
      </c>
      <c r="L1497" s="21">
        <v>120</v>
      </c>
    </row>
    <row r="1498" spans="11:12">
      <c r="K1498" s="30">
        <v>66.05</v>
      </c>
      <c r="L1498" s="21">
        <v>120</v>
      </c>
    </row>
    <row r="1499" spans="11:12">
      <c r="K1499" s="30">
        <v>66.040000000000006</v>
      </c>
      <c r="L1499" s="21">
        <v>120</v>
      </c>
    </row>
    <row r="1500" spans="11:12">
      <c r="K1500" s="30">
        <v>66.03</v>
      </c>
      <c r="L1500" s="21">
        <v>120</v>
      </c>
    </row>
    <row r="1501" spans="11:12">
      <c r="K1501" s="30">
        <v>66.02</v>
      </c>
      <c r="L1501" s="21">
        <v>120</v>
      </c>
    </row>
    <row r="1502" spans="11:12">
      <c r="K1502" s="30">
        <v>66.010000000000005</v>
      </c>
      <c r="L1502" s="21">
        <v>120</v>
      </c>
    </row>
    <row r="1503" spans="11:12">
      <c r="K1503" s="30">
        <v>66</v>
      </c>
      <c r="L1503" s="21">
        <v>120</v>
      </c>
    </row>
    <row r="1504" spans="11:12">
      <c r="K1504" s="30">
        <v>65.989999999999995</v>
      </c>
      <c r="L1504" s="21">
        <v>119</v>
      </c>
    </row>
    <row r="1505" spans="11:12">
      <c r="K1505" s="30">
        <v>65.98</v>
      </c>
      <c r="L1505" s="21">
        <v>119</v>
      </c>
    </row>
    <row r="1506" spans="11:12">
      <c r="K1506" s="30">
        <v>65.97</v>
      </c>
      <c r="L1506" s="21">
        <v>119</v>
      </c>
    </row>
    <row r="1507" spans="11:12">
      <c r="K1507" s="30">
        <v>65.959999999999994</v>
      </c>
      <c r="L1507" s="21">
        <v>119</v>
      </c>
    </row>
    <row r="1508" spans="11:12">
      <c r="K1508" s="30">
        <v>65.95</v>
      </c>
      <c r="L1508" s="21">
        <v>119</v>
      </c>
    </row>
    <row r="1509" spans="11:12">
      <c r="K1509" s="30">
        <v>65.94</v>
      </c>
      <c r="L1509" s="21">
        <v>119</v>
      </c>
    </row>
    <row r="1510" spans="11:12">
      <c r="K1510" s="30">
        <v>65.930000000000007</v>
      </c>
      <c r="L1510" s="21">
        <v>119</v>
      </c>
    </row>
    <row r="1511" spans="11:12">
      <c r="K1511" s="30">
        <v>65.92</v>
      </c>
      <c r="L1511" s="21">
        <v>119</v>
      </c>
    </row>
    <row r="1512" spans="11:12">
      <c r="K1512" s="30">
        <v>65.91</v>
      </c>
      <c r="L1512" s="21">
        <v>119</v>
      </c>
    </row>
    <row r="1513" spans="11:12">
      <c r="K1513" s="30">
        <v>65.900000000000006</v>
      </c>
      <c r="L1513" s="21">
        <v>119</v>
      </c>
    </row>
    <row r="1514" spans="11:12">
      <c r="K1514" s="30">
        <v>65.89</v>
      </c>
      <c r="L1514" s="21">
        <v>119</v>
      </c>
    </row>
    <row r="1515" spans="11:12">
      <c r="K1515" s="30">
        <v>65.88</v>
      </c>
      <c r="L1515" s="21">
        <v>119</v>
      </c>
    </row>
    <row r="1516" spans="11:12">
      <c r="K1516" s="30">
        <v>65.87</v>
      </c>
      <c r="L1516" s="21">
        <v>119</v>
      </c>
    </row>
    <row r="1517" spans="11:12">
      <c r="K1517" s="30">
        <v>65.86</v>
      </c>
      <c r="L1517" s="21">
        <v>119</v>
      </c>
    </row>
    <row r="1518" spans="11:12">
      <c r="K1518" s="30">
        <v>65.849999999999994</v>
      </c>
      <c r="L1518" s="21">
        <v>119</v>
      </c>
    </row>
    <row r="1519" spans="11:12">
      <c r="K1519" s="30">
        <v>65.84</v>
      </c>
      <c r="L1519" s="21">
        <v>119</v>
      </c>
    </row>
    <row r="1520" spans="11:12">
      <c r="K1520" s="30">
        <v>65.83</v>
      </c>
      <c r="L1520" s="21">
        <v>119</v>
      </c>
    </row>
    <row r="1521" spans="11:12">
      <c r="K1521" s="30">
        <v>65.819999999999993</v>
      </c>
      <c r="L1521" s="21">
        <v>119</v>
      </c>
    </row>
    <row r="1522" spans="11:12">
      <c r="K1522" s="30">
        <v>65.81</v>
      </c>
      <c r="L1522" s="21">
        <v>119</v>
      </c>
    </row>
    <row r="1523" spans="11:12">
      <c r="K1523" s="30">
        <v>65.8</v>
      </c>
      <c r="L1523" s="21">
        <v>119</v>
      </c>
    </row>
    <row r="1524" spans="11:12">
      <c r="K1524" s="30">
        <v>65.790000000000006</v>
      </c>
      <c r="L1524" s="21">
        <v>119</v>
      </c>
    </row>
    <row r="1525" spans="11:12">
      <c r="K1525" s="30">
        <v>65.78</v>
      </c>
      <c r="L1525" s="21">
        <v>119</v>
      </c>
    </row>
    <row r="1526" spans="11:12">
      <c r="K1526" s="30">
        <v>65.77</v>
      </c>
      <c r="L1526" s="21">
        <v>119</v>
      </c>
    </row>
    <row r="1527" spans="11:12">
      <c r="K1527" s="30">
        <v>65.760000000000005</v>
      </c>
      <c r="L1527" s="21">
        <v>119</v>
      </c>
    </row>
    <row r="1528" spans="11:12">
      <c r="K1528" s="30">
        <v>65.75</v>
      </c>
      <c r="L1528" s="21">
        <v>119</v>
      </c>
    </row>
    <row r="1529" spans="11:12">
      <c r="K1529" s="30">
        <v>65.739999999999995</v>
      </c>
      <c r="L1529" s="21">
        <v>119</v>
      </c>
    </row>
    <row r="1530" spans="11:12">
      <c r="K1530" s="30">
        <v>65.73</v>
      </c>
      <c r="L1530" s="21">
        <v>119</v>
      </c>
    </row>
    <row r="1531" spans="11:12">
      <c r="K1531" s="30">
        <v>65.72</v>
      </c>
      <c r="L1531" s="21">
        <v>119</v>
      </c>
    </row>
    <row r="1532" spans="11:12">
      <c r="K1532" s="30">
        <v>65.709999999999994</v>
      </c>
      <c r="L1532" s="21">
        <v>119</v>
      </c>
    </row>
    <row r="1533" spans="11:12">
      <c r="K1533" s="30">
        <v>65.7</v>
      </c>
      <c r="L1533" s="21">
        <v>119</v>
      </c>
    </row>
    <row r="1534" spans="11:12">
      <c r="K1534" s="30">
        <v>65.69</v>
      </c>
      <c r="L1534" s="21">
        <v>119</v>
      </c>
    </row>
    <row r="1535" spans="11:12">
      <c r="K1535" s="30">
        <v>65.680000000000007</v>
      </c>
      <c r="L1535" s="21">
        <v>119</v>
      </c>
    </row>
    <row r="1536" spans="11:12">
      <c r="K1536" s="30">
        <v>65.67</v>
      </c>
      <c r="L1536" s="21">
        <v>119</v>
      </c>
    </row>
    <row r="1537" spans="11:12">
      <c r="K1537" s="30">
        <v>65.66</v>
      </c>
      <c r="L1537" s="21">
        <v>119</v>
      </c>
    </row>
    <row r="1538" spans="11:12">
      <c r="K1538" s="30">
        <v>65.650000000000006</v>
      </c>
      <c r="L1538" s="21">
        <v>119</v>
      </c>
    </row>
    <row r="1539" spans="11:12">
      <c r="K1539" s="30">
        <v>65.64</v>
      </c>
      <c r="L1539" s="21">
        <v>119</v>
      </c>
    </row>
    <row r="1540" spans="11:12">
      <c r="K1540" s="30">
        <v>65.63</v>
      </c>
      <c r="L1540" s="21">
        <v>119</v>
      </c>
    </row>
    <row r="1541" spans="11:12">
      <c r="K1541" s="30">
        <v>65.62</v>
      </c>
      <c r="L1541" s="21">
        <v>119</v>
      </c>
    </row>
    <row r="1542" spans="11:12">
      <c r="K1542" s="30">
        <v>65.61</v>
      </c>
      <c r="L1542" s="21">
        <v>119</v>
      </c>
    </row>
    <row r="1543" spans="11:12">
      <c r="K1543" s="30">
        <v>65.599999999999994</v>
      </c>
      <c r="L1543" s="21">
        <v>119</v>
      </c>
    </row>
    <row r="1544" spans="11:12">
      <c r="K1544" s="30">
        <v>65.59</v>
      </c>
      <c r="L1544" s="21">
        <v>119</v>
      </c>
    </row>
    <row r="1545" spans="11:12">
      <c r="K1545" s="30">
        <v>65.58</v>
      </c>
      <c r="L1545" s="21">
        <v>119</v>
      </c>
    </row>
    <row r="1546" spans="11:12">
      <c r="K1546" s="30">
        <v>65.569999999999993</v>
      </c>
      <c r="L1546" s="21">
        <v>119</v>
      </c>
    </row>
    <row r="1547" spans="11:12">
      <c r="K1547" s="30">
        <v>65.56</v>
      </c>
      <c r="L1547" s="21">
        <v>119</v>
      </c>
    </row>
    <row r="1548" spans="11:12">
      <c r="K1548" s="30">
        <v>65.55</v>
      </c>
      <c r="L1548" s="21">
        <v>119</v>
      </c>
    </row>
    <row r="1549" spans="11:12">
      <c r="K1549" s="30">
        <v>65.540000000000006</v>
      </c>
      <c r="L1549" s="21">
        <v>119</v>
      </c>
    </row>
    <row r="1550" spans="11:12">
      <c r="K1550" s="30">
        <v>65.53</v>
      </c>
      <c r="L1550" s="21">
        <v>119</v>
      </c>
    </row>
    <row r="1551" spans="11:12">
      <c r="K1551" s="30">
        <v>65.52</v>
      </c>
      <c r="L1551" s="21">
        <v>119</v>
      </c>
    </row>
    <row r="1552" spans="11:12">
      <c r="K1552" s="30">
        <v>65.510000000000005</v>
      </c>
      <c r="L1552" s="21">
        <v>119</v>
      </c>
    </row>
    <row r="1553" spans="11:12">
      <c r="K1553" s="30">
        <v>65.5</v>
      </c>
      <c r="L1553" s="21">
        <v>119</v>
      </c>
    </row>
    <row r="1554" spans="11:12">
      <c r="K1554" s="30">
        <v>65.489999999999995</v>
      </c>
      <c r="L1554" s="21">
        <v>118</v>
      </c>
    </row>
    <row r="1555" spans="11:12">
      <c r="K1555" s="30">
        <v>65.48</v>
      </c>
      <c r="L1555" s="21">
        <v>118</v>
      </c>
    </row>
    <row r="1556" spans="11:12">
      <c r="K1556" s="30">
        <v>65.47</v>
      </c>
      <c r="L1556" s="21">
        <v>118</v>
      </c>
    </row>
    <row r="1557" spans="11:12">
      <c r="K1557" s="30">
        <v>65.459999999999994</v>
      </c>
      <c r="L1557" s="21">
        <v>118</v>
      </c>
    </row>
    <row r="1558" spans="11:12">
      <c r="K1558" s="30">
        <v>65.45</v>
      </c>
      <c r="L1558" s="21">
        <v>118</v>
      </c>
    </row>
    <row r="1559" spans="11:12">
      <c r="K1559" s="30">
        <v>65.44</v>
      </c>
      <c r="L1559" s="21">
        <v>118</v>
      </c>
    </row>
    <row r="1560" spans="11:12">
      <c r="K1560" s="30">
        <v>65.430000000000007</v>
      </c>
      <c r="L1560" s="21">
        <v>118</v>
      </c>
    </row>
    <row r="1561" spans="11:12">
      <c r="K1561" s="30">
        <v>65.42</v>
      </c>
      <c r="L1561" s="21">
        <v>118</v>
      </c>
    </row>
    <row r="1562" spans="11:12">
      <c r="K1562" s="30">
        <v>65.41</v>
      </c>
      <c r="L1562" s="21">
        <v>118</v>
      </c>
    </row>
    <row r="1563" spans="11:12">
      <c r="K1563" s="30">
        <v>65.400000000000006</v>
      </c>
      <c r="L1563" s="21">
        <v>118</v>
      </c>
    </row>
    <row r="1564" spans="11:12">
      <c r="K1564" s="30">
        <v>65.39</v>
      </c>
      <c r="L1564" s="21">
        <v>118</v>
      </c>
    </row>
    <row r="1565" spans="11:12">
      <c r="K1565" s="30">
        <v>65.38</v>
      </c>
      <c r="L1565" s="21">
        <v>118</v>
      </c>
    </row>
    <row r="1566" spans="11:12">
      <c r="K1566" s="30">
        <v>65.37</v>
      </c>
      <c r="L1566" s="21">
        <v>118</v>
      </c>
    </row>
    <row r="1567" spans="11:12">
      <c r="K1567" s="30">
        <v>65.36</v>
      </c>
      <c r="L1567" s="21">
        <v>118</v>
      </c>
    </row>
    <row r="1568" spans="11:12">
      <c r="K1568" s="30">
        <v>65.349999999999994</v>
      </c>
      <c r="L1568" s="21">
        <v>118</v>
      </c>
    </row>
    <row r="1569" spans="11:12">
      <c r="K1569" s="30">
        <v>65.34</v>
      </c>
      <c r="L1569" s="21">
        <v>118</v>
      </c>
    </row>
    <row r="1570" spans="11:12">
      <c r="K1570" s="30">
        <v>65.33</v>
      </c>
      <c r="L1570" s="21">
        <v>118</v>
      </c>
    </row>
    <row r="1571" spans="11:12">
      <c r="K1571" s="30">
        <v>65.319999999999993</v>
      </c>
      <c r="L1571" s="21">
        <v>118</v>
      </c>
    </row>
    <row r="1572" spans="11:12">
      <c r="K1572" s="30">
        <v>65.31</v>
      </c>
      <c r="L1572" s="21">
        <v>118</v>
      </c>
    </row>
    <row r="1573" spans="11:12">
      <c r="K1573" s="30">
        <v>65.3</v>
      </c>
      <c r="L1573" s="21">
        <v>118</v>
      </c>
    </row>
    <row r="1574" spans="11:12">
      <c r="K1574" s="30">
        <v>65.290000000000006</v>
      </c>
      <c r="L1574" s="21">
        <v>118</v>
      </c>
    </row>
    <row r="1575" spans="11:12">
      <c r="K1575" s="30">
        <v>65.28</v>
      </c>
      <c r="L1575" s="21">
        <v>118</v>
      </c>
    </row>
    <row r="1576" spans="11:12">
      <c r="K1576" s="30">
        <v>65.27</v>
      </c>
      <c r="L1576" s="21">
        <v>118</v>
      </c>
    </row>
    <row r="1577" spans="11:12">
      <c r="K1577" s="30">
        <v>65.260000000000005</v>
      </c>
      <c r="L1577" s="21">
        <v>118</v>
      </c>
    </row>
    <row r="1578" spans="11:12">
      <c r="K1578" s="30">
        <v>65.25</v>
      </c>
      <c r="L1578" s="21">
        <v>118</v>
      </c>
    </row>
    <row r="1579" spans="11:12">
      <c r="K1579" s="30">
        <v>65.239999999999995</v>
      </c>
      <c r="L1579" s="21">
        <v>118</v>
      </c>
    </row>
    <row r="1580" spans="11:12">
      <c r="K1580" s="30">
        <v>65.23</v>
      </c>
      <c r="L1580" s="21">
        <v>118</v>
      </c>
    </row>
    <row r="1581" spans="11:12">
      <c r="K1581" s="30">
        <v>65.22</v>
      </c>
      <c r="L1581" s="21">
        <v>118</v>
      </c>
    </row>
    <row r="1582" spans="11:12">
      <c r="K1582" s="30">
        <v>65.209999999999994</v>
      </c>
      <c r="L1582" s="21">
        <v>118</v>
      </c>
    </row>
    <row r="1583" spans="11:12">
      <c r="K1583" s="30">
        <v>65.2</v>
      </c>
      <c r="L1583" s="21">
        <v>118</v>
      </c>
    </row>
    <row r="1584" spans="11:12">
      <c r="K1584" s="30">
        <v>65.19</v>
      </c>
      <c r="L1584" s="21">
        <v>118</v>
      </c>
    </row>
    <row r="1585" spans="11:12">
      <c r="K1585" s="30">
        <v>65.180000000000007</v>
      </c>
      <c r="L1585" s="21">
        <v>118</v>
      </c>
    </row>
    <row r="1586" spans="11:12">
      <c r="K1586" s="30">
        <v>65.17</v>
      </c>
      <c r="L1586" s="21">
        <v>118</v>
      </c>
    </row>
    <row r="1587" spans="11:12">
      <c r="K1587" s="30">
        <v>65.16</v>
      </c>
      <c r="L1587" s="21">
        <v>118</v>
      </c>
    </row>
    <row r="1588" spans="11:12">
      <c r="K1588" s="30">
        <v>65.150000000000006</v>
      </c>
      <c r="L1588" s="21">
        <v>118</v>
      </c>
    </row>
    <row r="1589" spans="11:12">
      <c r="K1589" s="30">
        <v>65.14</v>
      </c>
      <c r="L1589" s="21">
        <v>118</v>
      </c>
    </row>
    <row r="1590" spans="11:12">
      <c r="K1590" s="30">
        <v>65.13</v>
      </c>
      <c r="L1590" s="21">
        <v>118</v>
      </c>
    </row>
    <row r="1591" spans="11:12">
      <c r="K1591" s="30">
        <v>65.12</v>
      </c>
      <c r="L1591" s="21">
        <v>118</v>
      </c>
    </row>
    <row r="1592" spans="11:12">
      <c r="K1592" s="30">
        <v>65.11</v>
      </c>
      <c r="L1592" s="21">
        <v>118</v>
      </c>
    </row>
    <row r="1593" spans="11:12">
      <c r="K1593" s="30">
        <v>65.099999999999994</v>
      </c>
      <c r="L1593" s="21">
        <v>118</v>
      </c>
    </row>
    <row r="1594" spans="11:12">
      <c r="K1594" s="30">
        <v>65.09</v>
      </c>
      <c r="L1594" s="21">
        <v>118</v>
      </c>
    </row>
    <row r="1595" spans="11:12">
      <c r="K1595" s="30">
        <v>65.08</v>
      </c>
      <c r="L1595" s="21">
        <v>118</v>
      </c>
    </row>
    <row r="1596" spans="11:12">
      <c r="K1596" s="30">
        <v>65.069999999999993</v>
      </c>
      <c r="L1596" s="21">
        <v>118</v>
      </c>
    </row>
    <row r="1597" spans="11:12">
      <c r="K1597" s="30">
        <v>65.06</v>
      </c>
      <c r="L1597" s="21">
        <v>118</v>
      </c>
    </row>
    <row r="1598" spans="11:12">
      <c r="K1598" s="30">
        <v>65.05</v>
      </c>
      <c r="L1598" s="21">
        <v>118</v>
      </c>
    </row>
    <row r="1599" spans="11:12">
      <c r="K1599" s="30">
        <v>65.040000000000006</v>
      </c>
      <c r="L1599" s="21">
        <v>118</v>
      </c>
    </row>
    <row r="1600" spans="11:12">
      <c r="K1600" s="30">
        <v>65.03</v>
      </c>
      <c r="L1600" s="21">
        <v>118</v>
      </c>
    </row>
    <row r="1601" spans="11:12">
      <c r="K1601" s="30">
        <v>65.02</v>
      </c>
      <c r="L1601" s="21">
        <v>118</v>
      </c>
    </row>
    <row r="1602" spans="11:12">
      <c r="K1602" s="30">
        <v>65.010000000000005</v>
      </c>
      <c r="L1602" s="21">
        <v>118</v>
      </c>
    </row>
    <row r="1603" spans="11:12">
      <c r="K1603" s="30">
        <v>65</v>
      </c>
      <c r="L1603" s="21">
        <v>118</v>
      </c>
    </row>
    <row r="1604" spans="11:12">
      <c r="K1604" s="30">
        <v>64.989999999999995</v>
      </c>
      <c r="L1604" s="21">
        <v>117</v>
      </c>
    </row>
    <row r="1605" spans="11:12">
      <c r="K1605" s="30">
        <v>64.98</v>
      </c>
      <c r="L1605" s="21">
        <v>117</v>
      </c>
    </row>
    <row r="1606" spans="11:12">
      <c r="K1606" s="30">
        <v>64.97</v>
      </c>
      <c r="L1606" s="21">
        <v>117</v>
      </c>
    </row>
    <row r="1607" spans="11:12">
      <c r="K1607" s="30">
        <v>64.959999999999994</v>
      </c>
      <c r="L1607" s="21">
        <v>117</v>
      </c>
    </row>
    <row r="1608" spans="11:12">
      <c r="K1608" s="30">
        <v>64.95</v>
      </c>
      <c r="L1608" s="21">
        <v>117</v>
      </c>
    </row>
    <row r="1609" spans="11:12">
      <c r="K1609" s="30">
        <v>64.94</v>
      </c>
      <c r="L1609" s="21">
        <v>117</v>
      </c>
    </row>
    <row r="1610" spans="11:12">
      <c r="K1610" s="30">
        <v>64.930000000000007</v>
      </c>
      <c r="L1610" s="21">
        <v>117</v>
      </c>
    </row>
    <row r="1611" spans="11:12">
      <c r="K1611" s="30">
        <v>64.92</v>
      </c>
      <c r="L1611" s="21">
        <v>117</v>
      </c>
    </row>
    <row r="1612" spans="11:12">
      <c r="K1612" s="30">
        <v>64.91</v>
      </c>
      <c r="L1612" s="21">
        <v>117</v>
      </c>
    </row>
    <row r="1613" spans="11:12">
      <c r="K1613" s="30">
        <v>64.900000000000006</v>
      </c>
      <c r="L1613" s="21">
        <v>117</v>
      </c>
    </row>
    <row r="1614" spans="11:12">
      <c r="K1614" s="30">
        <v>64.89</v>
      </c>
      <c r="L1614" s="21">
        <v>117</v>
      </c>
    </row>
    <row r="1615" spans="11:12">
      <c r="K1615" s="30">
        <v>64.88</v>
      </c>
      <c r="L1615" s="21">
        <v>117</v>
      </c>
    </row>
    <row r="1616" spans="11:12">
      <c r="K1616" s="30">
        <v>64.87</v>
      </c>
      <c r="L1616" s="21">
        <v>117</v>
      </c>
    </row>
    <row r="1617" spans="11:12">
      <c r="K1617" s="30">
        <v>64.86</v>
      </c>
      <c r="L1617" s="21">
        <v>117</v>
      </c>
    </row>
    <row r="1618" spans="11:12">
      <c r="K1618" s="30">
        <v>64.849999999999994</v>
      </c>
      <c r="L1618" s="21">
        <v>117</v>
      </c>
    </row>
    <row r="1619" spans="11:12">
      <c r="K1619" s="30">
        <v>64.84</v>
      </c>
      <c r="L1619" s="21">
        <v>117</v>
      </c>
    </row>
    <row r="1620" spans="11:12">
      <c r="K1620" s="30">
        <v>64.83</v>
      </c>
      <c r="L1620" s="21">
        <v>117</v>
      </c>
    </row>
    <row r="1621" spans="11:12">
      <c r="K1621" s="30">
        <v>64.819999999999993</v>
      </c>
      <c r="L1621" s="21">
        <v>117</v>
      </c>
    </row>
    <row r="1622" spans="11:12">
      <c r="K1622" s="30">
        <v>64.81</v>
      </c>
      <c r="L1622" s="21">
        <v>117</v>
      </c>
    </row>
    <row r="1623" spans="11:12">
      <c r="K1623" s="30">
        <v>64.8</v>
      </c>
      <c r="L1623" s="21">
        <v>117</v>
      </c>
    </row>
    <row r="1624" spans="11:12">
      <c r="K1624" s="30">
        <v>64.790000000000006</v>
      </c>
      <c r="L1624" s="21">
        <v>117</v>
      </c>
    </row>
    <row r="1625" spans="11:12">
      <c r="K1625" s="30">
        <v>64.78</v>
      </c>
      <c r="L1625" s="21">
        <v>117</v>
      </c>
    </row>
    <row r="1626" spans="11:12">
      <c r="K1626" s="30">
        <v>64.77</v>
      </c>
      <c r="L1626" s="21">
        <v>117</v>
      </c>
    </row>
    <row r="1627" spans="11:12">
      <c r="K1627" s="30">
        <v>64.760000000000005</v>
      </c>
      <c r="L1627" s="21">
        <v>117</v>
      </c>
    </row>
    <row r="1628" spans="11:12">
      <c r="K1628" s="30">
        <v>64.75</v>
      </c>
      <c r="L1628" s="21">
        <v>117</v>
      </c>
    </row>
    <row r="1629" spans="11:12">
      <c r="K1629" s="30">
        <v>64.739999999999995</v>
      </c>
      <c r="L1629" s="21">
        <v>117</v>
      </c>
    </row>
    <row r="1630" spans="11:12">
      <c r="K1630" s="30">
        <v>64.73</v>
      </c>
      <c r="L1630" s="21">
        <v>117</v>
      </c>
    </row>
    <row r="1631" spans="11:12">
      <c r="K1631" s="30">
        <v>64.72</v>
      </c>
      <c r="L1631" s="21">
        <v>117</v>
      </c>
    </row>
    <row r="1632" spans="11:12">
      <c r="K1632" s="30">
        <v>64.709999999999994</v>
      </c>
      <c r="L1632" s="21">
        <v>117</v>
      </c>
    </row>
    <row r="1633" spans="11:12">
      <c r="K1633" s="30">
        <v>64.7</v>
      </c>
      <c r="L1633" s="21">
        <v>117</v>
      </c>
    </row>
    <row r="1634" spans="11:12">
      <c r="K1634" s="30">
        <v>64.69</v>
      </c>
      <c r="L1634" s="21">
        <v>117</v>
      </c>
    </row>
    <row r="1635" spans="11:12">
      <c r="K1635" s="30">
        <v>64.680000000000007</v>
      </c>
      <c r="L1635" s="21">
        <v>117</v>
      </c>
    </row>
    <row r="1636" spans="11:12">
      <c r="K1636" s="30">
        <v>64.67</v>
      </c>
      <c r="L1636" s="21">
        <v>117</v>
      </c>
    </row>
    <row r="1637" spans="11:12">
      <c r="K1637" s="30">
        <v>64.66</v>
      </c>
      <c r="L1637" s="21">
        <v>117</v>
      </c>
    </row>
    <row r="1638" spans="11:12">
      <c r="K1638" s="30">
        <v>64.650000000000006</v>
      </c>
      <c r="L1638" s="21">
        <v>117</v>
      </c>
    </row>
    <row r="1639" spans="11:12">
      <c r="K1639" s="30">
        <v>64.64</v>
      </c>
      <c r="L1639" s="21">
        <v>117</v>
      </c>
    </row>
    <row r="1640" spans="11:12">
      <c r="K1640" s="30">
        <v>64.63</v>
      </c>
      <c r="L1640" s="21">
        <v>117</v>
      </c>
    </row>
    <row r="1641" spans="11:12">
      <c r="K1641" s="30">
        <v>64.62</v>
      </c>
      <c r="L1641" s="21">
        <v>117</v>
      </c>
    </row>
    <row r="1642" spans="11:12">
      <c r="K1642" s="30">
        <v>64.61</v>
      </c>
      <c r="L1642" s="21">
        <v>117</v>
      </c>
    </row>
    <row r="1643" spans="11:12">
      <c r="K1643" s="30">
        <v>64.599999999999994</v>
      </c>
      <c r="L1643" s="21">
        <v>117</v>
      </c>
    </row>
    <row r="1644" spans="11:12">
      <c r="K1644" s="30">
        <v>64.59</v>
      </c>
      <c r="L1644" s="21">
        <v>117</v>
      </c>
    </row>
    <row r="1645" spans="11:12">
      <c r="K1645" s="30">
        <v>64.58</v>
      </c>
      <c r="L1645" s="21">
        <v>117</v>
      </c>
    </row>
    <row r="1646" spans="11:12">
      <c r="K1646" s="30">
        <v>64.569999999999993</v>
      </c>
      <c r="L1646" s="21">
        <v>117</v>
      </c>
    </row>
    <row r="1647" spans="11:12">
      <c r="K1647" s="30">
        <v>64.56</v>
      </c>
      <c r="L1647" s="21">
        <v>117</v>
      </c>
    </row>
    <row r="1648" spans="11:12">
      <c r="K1648" s="30">
        <v>64.55</v>
      </c>
      <c r="L1648" s="21">
        <v>117</v>
      </c>
    </row>
    <row r="1649" spans="11:12">
      <c r="K1649" s="30">
        <v>64.540000000000006</v>
      </c>
      <c r="L1649" s="21">
        <v>117</v>
      </c>
    </row>
    <row r="1650" spans="11:12">
      <c r="K1650" s="30">
        <v>64.53</v>
      </c>
      <c r="L1650" s="21">
        <v>117</v>
      </c>
    </row>
    <row r="1651" spans="11:12">
      <c r="K1651" s="30">
        <v>64.52</v>
      </c>
      <c r="L1651" s="21">
        <v>117</v>
      </c>
    </row>
    <row r="1652" spans="11:12">
      <c r="K1652" s="30">
        <v>64.510000000000005</v>
      </c>
      <c r="L1652" s="21">
        <v>117</v>
      </c>
    </row>
    <row r="1653" spans="11:12">
      <c r="K1653" s="30">
        <v>64.5</v>
      </c>
      <c r="L1653" s="21">
        <v>117</v>
      </c>
    </row>
    <row r="1654" spans="11:12">
      <c r="K1654" s="30">
        <v>64.489999999999995</v>
      </c>
      <c r="L1654" s="21">
        <v>116</v>
      </c>
    </row>
    <row r="1655" spans="11:12">
      <c r="K1655" s="30">
        <v>64.48</v>
      </c>
      <c r="L1655" s="21">
        <v>116</v>
      </c>
    </row>
    <row r="1656" spans="11:12">
      <c r="K1656" s="30">
        <v>64.47</v>
      </c>
      <c r="L1656" s="21">
        <v>116</v>
      </c>
    </row>
    <row r="1657" spans="11:12">
      <c r="K1657" s="30">
        <v>64.459999999999994</v>
      </c>
      <c r="L1657" s="21">
        <v>116</v>
      </c>
    </row>
    <row r="1658" spans="11:12">
      <c r="K1658" s="30">
        <v>64.45</v>
      </c>
      <c r="L1658" s="21">
        <v>116</v>
      </c>
    </row>
    <row r="1659" spans="11:12">
      <c r="K1659" s="30">
        <v>64.44</v>
      </c>
      <c r="L1659" s="21">
        <v>116</v>
      </c>
    </row>
    <row r="1660" spans="11:12">
      <c r="K1660" s="30">
        <v>64.430000000000007</v>
      </c>
      <c r="L1660" s="21">
        <v>116</v>
      </c>
    </row>
    <row r="1661" spans="11:12">
      <c r="K1661" s="30">
        <v>64.42</v>
      </c>
      <c r="L1661" s="21">
        <v>116</v>
      </c>
    </row>
    <row r="1662" spans="11:12">
      <c r="K1662" s="30">
        <v>64.41</v>
      </c>
      <c r="L1662" s="21">
        <v>116</v>
      </c>
    </row>
    <row r="1663" spans="11:12">
      <c r="K1663" s="30">
        <v>64.400000000000006</v>
      </c>
      <c r="L1663" s="21">
        <v>116</v>
      </c>
    </row>
    <row r="1664" spans="11:12">
      <c r="K1664" s="30">
        <v>64.39</v>
      </c>
      <c r="L1664" s="21">
        <v>116</v>
      </c>
    </row>
    <row r="1665" spans="11:12">
      <c r="K1665" s="30">
        <v>64.38</v>
      </c>
      <c r="L1665" s="21">
        <v>116</v>
      </c>
    </row>
    <row r="1666" spans="11:12">
      <c r="K1666" s="30">
        <v>64.37</v>
      </c>
      <c r="L1666" s="21">
        <v>116</v>
      </c>
    </row>
    <row r="1667" spans="11:12">
      <c r="K1667" s="30">
        <v>64.36</v>
      </c>
      <c r="L1667" s="21">
        <v>116</v>
      </c>
    </row>
    <row r="1668" spans="11:12">
      <c r="K1668" s="30">
        <v>64.349999999999994</v>
      </c>
      <c r="L1668" s="21">
        <v>116</v>
      </c>
    </row>
    <row r="1669" spans="11:12">
      <c r="K1669" s="30">
        <v>64.34</v>
      </c>
      <c r="L1669" s="21">
        <v>116</v>
      </c>
    </row>
    <row r="1670" spans="11:12">
      <c r="K1670" s="30">
        <v>64.33</v>
      </c>
      <c r="L1670" s="21">
        <v>116</v>
      </c>
    </row>
    <row r="1671" spans="11:12">
      <c r="K1671" s="30">
        <v>64.319999999999993</v>
      </c>
      <c r="L1671" s="21">
        <v>116</v>
      </c>
    </row>
    <row r="1672" spans="11:12">
      <c r="K1672" s="30">
        <v>64.31</v>
      </c>
      <c r="L1672" s="21">
        <v>116</v>
      </c>
    </row>
    <row r="1673" spans="11:12">
      <c r="K1673" s="30">
        <v>64.3</v>
      </c>
      <c r="L1673" s="21">
        <v>116</v>
      </c>
    </row>
    <row r="1674" spans="11:12">
      <c r="K1674" s="30">
        <v>64.290000000000006</v>
      </c>
      <c r="L1674" s="21">
        <v>116</v>
      </c>
    </row>
    <row r="1675" spans="11:12">
      <c r="K1675" s="30">
        <v>64.28</v>
      </c>
      <c r="L1675" s="21">
        <v>116</v>
      </c>
    </row>
    <row r="1676" spans="11:12">
      <c r="K1676" s="30">
        <v>64.27</v>
      </c>
      <c r="L1676" s="21">
        <v>116</v>
      </c>
    </row>
    <row r="1677" spans="11:12">
      <c r="K1677" s="30">
        <v>64.260000000000005</v>
      </c>
      <c r="L1677" s="21">
        <v>116</v>
      </c>
    </row>
    <row r="1678" spans="11:12">
      <c r="K1678" s="30">
        <v>64.25</v>
      </c>
      <c r="L1678" s="21">
        <v>116</v>
      </c>
    </row>
    <row r="1679" spans="11:12">
      <c r="K1679" s="30">
        <v>64.239999999999995</v>
      </c>
      <c r="L1679" s="21">
        <v>116</v>
      </c>
    </row>
    <row r="1680" spans="11:12">
      <c r="K1680" s="30">
        <v>64.23</v>
      </c>
      <c r="L1680" s="21">
        <v>116</v>
      </c>
    </row>
    <row r="1681" spans="11:12">
      <c r="K1681" s="30">
        <v>64.22</v>
      </c>
      <c r="L1681" s="21">
        <v>116</v>
      </c>
    </row>
    <row r="1682" spans="11:12">
      <c r="K1682" s="30">
        <v>64.209999999999994</v>
      </c>
      <c r="L1682" s="21">
        <v>116</v>
      </c>
    </row>
    <row r="1683" spans="11:12">
      <c r="K1683" s="30">
        <v>64.2</v>
      </c>
      <c r="L1683" s="21">
        <v>116</v>
      </c>
    </row>
    <row r="1684" spans="11:12">
      <c r="K1684" s="30">
        <v>64.19</v>
      </c>
      <c r="L1684" s="21">
        <v>116</v>
      </c>
    </row>
    <row r="1685" spans="11:12">
      <c r="K1685" s="30">
        <v>64.180000000000007</v>
      </c>
      <c r="L1685" s="21">
        <v>116</v>
      </c>
    </row>
    <row r="1686" spans="11:12">
      <c r="K1686" s="30">
        <v>64.17</v>
      </c>
      <c r="L1686" s="21">
        <v>116</v>
      </c>
    </row>
    <row r="1687" spans="11:12">
      <c r="K1687" s="30">
        <v>64.16</v>
      </c>
      <c r="L1687" s="21">
        <v>116</v>
      </c>
    </row>
    <row r="1688" spans="11:12">
      <c r="K1688" s="30">
        <v>64.150000000000006</v>
      </c>
      <c r="L1688" s="21">
        <v>116</v>
      </c>
    </row>
    <row r="1689" spans="11:12">
      <c r="K1689" s="30">
        <v>64.14</v>
      </c>
      <c r="L1689" s="21">
        <v>116</v>
      </c>
    </row>
    <row r="1690" spans="11:12">
      <c r="K1690" s="30">
        <v>64.13</v>
      </c>
      <c r="L1690" s="21">
        <v>116</v>
      </c>
    </row>
    <row r="1691" spans="11:12">
      <c r="K1691" s="30">
        <v>64.12</v>
      </c>
      <c r="L1691" s="21">
        <v>116</v>
      </c>
    </row>
    <row r="1692" spans="11:12">
      <c r="K1692" s="30">
        <v>64.11</v>
      </c>
      <c r="L1692" s="21">
        <v>116</v>
      </c>
    </row>
    <row r="1693" spans="11:12">
      <c r="K1693" s="30">
        <v>64.099999999999994</v>
      </c>
      <c r="L1693" s="21">
        <v>116</v>
      </c>
    </row>
    <row r="1694" spans="11:12">
      <c r="K1694" s="30">
        <v>64.09</v>
      </c>
      <c r="L1694" s="21">
        <v>116</v>
      </c>
    </row>
    <row r="1695" spans="11:12">
      <c r="K1695" s="30">
        <v>64.08</v>
      </c>
      <c r="L1695" s="21">
        <v>116</v>
      </c>
    </row>
    <row r="1696" spans="11:12">
      <c r="K1696" s="30">
        <v>64.069999999999993</v>
      </c>
      <c r="L1696" s="21">
        <v>116</v>
      </c>
    </row>
    <row r="1697" spans="11:12">
      <c r="K1697" s="30">
        <v>64.06</v>
      </c>
      <c r="L1697" s="21">
        <v>116</v>
      </c>
    </row>
    <row r="1698" spans="11:12">
      <c r="K1698" s="30">
        <v>64.05</v>
      </c>
      <c r="L1698" s="21">
        <v>116</v>
      </c>
    </row>
    <row r="1699" spans="11:12">
      <c r="K1699" s="30">
        <v>64.040000000000006</v>
      </c>
      <c r="L1699" s="21">
        <v>116</v>
      </c>
    </row>
    <row r="1700" spans="11:12">
      <c r="K1700" s="30">
        <v>64.03</v>
      </c>
      <c r="L1700" s="21">
        <v>116</v>
      </c>
    </row>
    <row r="1701" spans="11:12">
      <c r="K1701" s="30">
        <v>64.02</v>
      </c>
      <c r="L1701" s="21">
        <v>116</v>
      </c>
    </row>
    <row r="1702" spans="11:12">
      <c r="K1702" s="30">
        <v>64.010000000000005</v>
      </c>
      <c r="L1702" s="21">
        <v>116</v>
      </c>
    </row>
    <row r="1703" spans="11:12">
      <c r="K1703" s="30">
        <v>64</v>
      </c>
      <c r="L1703" s="21">
        <v>116</v>
      </c>
    </row>
    <row r="1704" spans="11:12">
      <c r="K1704" s="30">
        <v>63.99</v>
      </c>
      <c r="L1704" s="21">
        <v>115</v>
      </c>
    </row>
    <row r="1705" spans="11:12">
      <c r="K1705" s="30">
        <v>63.98</v>
      </c>
      <c r="L1705" s="21">
        <v>115</v>
      </c>
    </row>
    <row r="1706" spans="11:12">
      <c r="K1706" s="30">
        <v>63.97</v>
      </c>
      <c r="L1706" s="21">
        <v>115</v>
      </c>
    </row>
    <row r="1707" spans="11:12">
      <c r="K1707" s="30">
        <v>63.96</v>
      </c>
      <c r="L1707" s="21">
        <v>115</v>
      </c>
    </row>
    <row r="1708" spans="11:12">
      <c r="K1708" s="30">
        <v>63.95</v>
      </c>
      <c r="L1708" s="21">
        <v>115</v>
      </c>
    </row>
    <row r="1709" spans="11:12">
      <c r="K1709" s="30">
        <v>63.94</v>
      </c>
      <c r="L1709" s="21">
        <v>115</v>
      </c>
    </row>
    <row r="1710" spans="11:12">
      <c r="K1710" s="30">
        <v>63.93</v>
      </c>
      <c r="L1710" s="21">
        <v>115</v>
      </c>
    </row>
    <row r="1711" spans="11:12">
      <c r="K1711" s="30">
        <v>63.92</v>
      </c>
      <c r="L1711" s="21">
        <v>115</v>
      </c>
    </row>
    <row r="1712" spans="11:12">
      <c r="K1712" s="30">
        <v>63.91</v>
      </c>
      <c r="L1712" s="21">
        <v>115</v>
      </c>
    </row>
    <row r="1713" spans="11:12">
      <c r="K1713" s="30">
        <v>63.9</v>
      </c>
      <c r="L1713" s="21">
        <v>115</v>
      </c>
    </row>
    <row r="1714" spans="11:12">
      <c r="K1714" s="30">
        <v>63.89</v>
      </c>
      <c r="L1714" s="21">
        <v>115</v>
      </c>
    </row>
    <row r="1715" spans="11:12">
      <c r="K1715" s="30">
        <v>63.88</v>
      </c>
      <c r="L1715" s="21">
        <v>115</v>
      </c>
    </row>
    <row r="1716" spans="11:12">
      <c r="K1716" s="30">
        <v>63.87</v>
      </c>
      <c r="L1716" s="21">
        <v>115</v>
      </c>
    </row>
    <row r="1717" spans="11:12">
      <c r="K1717" s="30">
        <v>63.86</v>
      </c>
      <c r="L1717" s="21">
        <v>115</v>
      </c>
    </row>
    <row r="1718" spans="11:12">
      <c r="K1718" s="30">
        <v>63.85</v>
      </c>
      <c r="L1718" s="21">
        <v>115</v>
      </c>
    </row>
    <row r="1719" spans="11:12">
      <c r="K1719" s="30">
        <v>63.84</v>
      </c>
      <c r="L1719" s="21">
        <v>115</v>
      </c>
    </row>
    <row r="1720" spans="11:12">
      <c r="K1720" s="30">
        <v>63.83</v>
      </c>
      <c r="L1720" s="21">
        <v>115</v>
      </c>
    </row>
    <row r="1721" spans="11:12">
      <c r="K1721" s="30">
        <v>63.82</v>
      </c>
      <c r="L1721" s="21">
        <v>115</v>
      </c>
    </row>
    <row r="1722" spans="11:12">
      <c r="K1722" s="30">
        <v>63.81</v>
      </c>
      <c r="L1722" s="21">
        <v>115</v>
      </c>
    </row>
    <row r="1723" spans="11:12">
      <c r="K1723" s="30">
        <v>63.8</v>
      </c>
      <c r="L1723" s="21">
        <v>115</v>
      </c>
    </row>
    <row r="1724" spans="11:12">
      <c r="K1724" s="30">
        <v>63.79</v>
      </c>
      <c r="L1724" s="21">
        <v>115</v>
      </c>
    </row>
    <row r="1725" spans="11:12">
      <c r="K1725" s="30">
        <v>63.78</v>
      </c>
      <c r="L1725" s="21">
        <v>115</v>
      </c>
    </row>
    <row r="1726" spans="11:12">
      <c r="K1726" s="30">
        <v>63.77</v>
      </c>
      <c r="L1726" s="21">
        <v>115</v>
      </c>
    </row>
    <row r="1727" spans="11:12">
      <c r="K1727" s="30">
        <v>63.76</v>
      </c>
      <c r="L1727" s="21">
        <v>115</v>
      </c>
    </row>
    <row r="1728" spans="11:12">
      <c r="K1728" s="30">
        <v>63.75</v>
      </c>
      <c r="L1728" s="21">
        <v>115</v>
      </c>
    </row>
    <row r="1729" spans="11:12">
      <c r="K1729" s="30">
        <v>63.74</v>
      </c>
      <c r="L1729" s="21">
        <v>115</v>
      </c>
    </row>
    <row r="1730" spans="11:12">
      <c r="K1730" s="30">
        <v>63.73</v>
      </c>
      <c r="L1730" s="21">
        <v>115</v>
      </c>
    </row>
    <row r="1731" spans="11:12">
      <c r="K1731" s="30">
        <v>63.72</v>
      </c>
      <c r="L1731" s="21">
        <v>115</v>
      </c>
    </row>
    <row r="1732" spans="11:12">
      <c r="K1732" s="30">
        <v>63.71</v>
      </c>
      <c r="L1732" s="21">
        <v>115</v>
      </c>
    </row>
    <row r="1733" spans="11:12">
      <c r="K1733" s="30">
        <v>63.7</v>
      </c>
      <c r="L1733" s="21">
        <v>115</v>
      </c>
    </row>
    <row r="1734" spans="11:12">
      <c r="K1734" s="30">
        <v>63.69</v>
      </c>
      <c r="L1734" s="21">
        <v>115</v>
      </c>
    </row>
    <row r="1735" spans="11:12">
      <c r="K1735" s="30">
        <v>63.68</v>
      </c>
      <c r="L1735" s="21">
        <v>115</v>
      </c>
    </row>
    <row r="1736" spans="11:12">
      <c r="K1736" s="30">
        <v>63.67</v>
      </c>
      <c r="L1736" s="21">
        <v>115</v>
      </c>
    </row>
    <row r="1737" spans="11:12">
      <c r="K1737" s="30">
        <v>63.66</v>
      </c>
      <c r="L1737" s="21">
        <v>115</v>
      </c>
    </row>
    <row r="1738" spans="11:12">
      <c r="K1738" s="30">
        <v>63.65</v>
      </c>
      <c r="L1738" s="21">
        <v>115</v>
      </c>
    </row>
    <row r="1739" spans="11:12">
      <c r="K1739" s="30">
        <v>63.64</v>
      </c>
      <c r="L1739" s="21">
        <v>115</v>
      </c>
    </row>
    <row r="1740" spans="11:12">
      <c r="K1740" s="30">
        <v>63.63</v>
      </c>
      <c r="L1740" s="21">
        <v>115</v>
      </c>
    </row>
    <row r="1741" spans="11:12">
      <c r="K1741" s="30">
        <v>63.62</v>
      </c>
      <c r="L1741" s="21">
        <v>115</v>
      </c>
    </row>
    <row r="1742" spans="11:12">
      <c r="K1742" s="30">
        <v>63.61</v>
      </c>
      <c r="L1742" s="21">
        <v>115</v>
      </c>
    </row>
    <row r="1743" spans="11:12">
      <c r="K1743" s="30">
        <v>63.6</v>
      </c>
      <c r="L1743" s="21">
        <v>115</v>
      </c>
    </row>
    <row r="1744" spans="11:12">
      <c r="K1744" s="30">
        <v>63.59</v>
      </c>
      <c r="L1744" s="21">
        <v>115</v>
      </c>
    </row>
    <row r="1745" spans="11:12">
      <c r="K1745" s="30">
        <v>63.58</v>
      </c>
      <c r="L1745" s="21">
        <v>115</v>
      </c>
    </row>
    <row r="1746" spans="11:12">
      <c r="K1746" s="30">
        <v>63.57</v>
      </c>
      <c r="L1746" s="21">
        <v>115</v>
      </c>
    </row>
    <row r="1747" spans="11:12">
      <c r="K1747" s="30">
        <v>63.56</v>
      </c>
      <c r="L1747" s="21">
        <v>115</v>
      </c>
    </row>
    <row r="1748" spans="11:12">
      <c r="K1748" s="30">
        <v>63.55</v>
      </c>
      <c r="L1748" s="21">
        <v>115</v>
      </c>
    </row>
    <row r="1749" spans="11:12">
      <c r="K1749" s="30">
        <v>63.54</v>
      </c>
      <c r="L1749" s="21">
        <v>115</v>
      </c>
    </row>
    <row r="1750" spans="11:12">
      <c r="K1750" s="30">
        <v>63.53</v>
      </c>
      <c r="L1750" s="21">
        <v>115</v>
      </c>
    </row>
    <row r="1751" spans="11:12">
      <c r="K1751" s="30">
        <v>63.52</v>
      </c>
      <c r="L1751" s="21">
        <v>115</v>
      </c>
    </row>
    <row r="1752" spans="11:12">
      <c r="K1752" s="30">
        <v>63.51</v>
      </c>
      <c r="L1752" s="21">
        <v>115</v>
      </c>
    </row>
    <row r="1753" spans="11:12">
      <c r="K1753" s="30">
        <v>63.5</v>
      </c>
      <c r="L1753" s="21">
        <v>115</v>
      </c>
    </row>
    <row r="1754" spans="11:12">
      <c r="K1754" s="30">
        <v>63.49</v>
      </c>
      <c r="L1754" s="21">
        <v>114</v>
      </c>
    </row>
    <row r="1755" spans="11:12">
      <c r="K1755" s="30">
        <v>63.48</v>
      </c>
      <c r="L1755" s="21">
        <v>114</v>
      </c>
    </row>
    <row r="1756" spans="11:12">
      <c r="K1756" s="30">
        <v>63.47</v>
      </c>
      <c r="L1756" s="21">
        <v>114</v>
      </c>
    </row>
    <row r="1757" spans="11:12">
      <c r="K1757" s="30">
        <v>63.46</v>
      </c>
      <c r="L1757" s="21">
        <v>114</v>
      </c>
    </row>
    <row r="1758" spans="11:12">
      <c r="K1758" s="30">
        <v>63.45</v>
      </c>
      <c r="L1758" s="21">
        <v>114</v>
      </c>
    </row>
    <row r="1759" spans="11:12">
      <c r="K1759" s="30">
        <v>63.44</v>
      </c>
      <c r="L1759" s="21">
        <v>114</v>
      </c>
    </row>
    <row r="1760" spans="11:12">
      <c r="K1760" s="30">
        <v>63.43</v>
      </c>
      <c r="L1760" s="21">
        <v>114</v>
      </c>
    </row>
    <row r="1761" spans="11:12">
      <c r="K1761" s="30">
        <v>63.42</v>
      </c>
      <c r="L1761" s="21">
        <v>114</v>
      </c>
    </row>
    <row r="1762" spans="11:12">
      <c r="K1762" s="30">
        <v>63.41</v>
      </c>
      <c r="L1762" s="21">
        <v>114</v>
      </c>
    </row>
    <row r="1763" spans="11:12">
      <c r="K1763" s="30">
        <v>63.4</v>
      </c>
      <c r="L1763" s="21">
        <v>114</v>
      </c>
    </row>
    <row r="1764" spans="11:12">
      <c r="K1764" s="30">
        <v>63.39</v>
      </c>
      <c r="L1764" s="21">
        <v>114</v>
      </c>
    </row>
    <row r="1765" spans="11:12">
      <c r="K1765" s="30">
        <v>63.38</v>
      </c>
      <c r="L1765" s="21">
        <v>114</v>
      </c>
    </row>
    <row r="1766" spans="11:12">
      <c r="K1766" s="30">
        <v>63.37</v>
      </c>
      <c r="L1766" s="21">
        <v>114</v>
      </c>
    </row>
    <row r="1767" spans="11:12">
      <c r="K1767" s="30">
        <v>63.36</v>
      </c>
      <c r="L1767" s="21">
        <v>114</v>
      </c>
    </row>
    <row r="1768" spans="11:12">
      <c r="K1768" s="30">
        <v>63.35</v>
      </c>
      <c r="L1768" s="21">
        <v>114</v>
      </c>
    </row>
    <row r="1769" spans="11:12">
      <c r="K1769" s="30">
        <v>63.34</v>
      </c>
      <c r="L1769" s="21">
        <v>114</v>
      </c>
    </row>
    <row r="1770" spans="11:12">
      <c r="K1770" s="30">
        <v>63.33</v>
      </c>
      <c r="L1770" s="21">
        <v>114</v>
      </c>
    </row>
    <row r="1771" spans="11:12">
      <c r="K1771" s="30">
        <v>63.32</v>
      </c>
      <c r="L1771" s="21">
        <v>114</v>
      </c>
    </row>
    <row r="1772" spans="11:12">
      <c r="K1772" s="30">
        <v>63.31</v>
      </c>
      <c r="L1772" s="21">
        <v>114</v>
      </c>
    </row>
    <row r="1773" spans="11:12">
      <c r="K1773" s="30">
        <v>63.3</v>
      </c>
      <c r="L1773" s="21">
        <v>114</v>
      </c>
    </row>
    <row r="1774" spans="11:12">
      <c r="K1774" s="30">
        <v>63.29</v>
      </c>
      <c r="L1774" s="21">
        <v>114</v>
      </c>
    </row>
    <row r="1775" spans="11:12">
      <c r="K1775" s="30">
        <v>63.28</v>
      </c>
      <c r="L1775" s="21">
        <v>114</v>
      </c>
    </row>
    <row r="1776" spans="11:12">
      <c r="K1776" s="30">
        <v>63.27</v>
      </c>
      <c r="L1776" s="21">
        <v>114</v>
      </c>
    </row>
    <row r="1777" spans="11:12">
      <c r="K1777" s="30">
        <v>63.26</v>
      </c>
      <c r="L1777" s="21">
        <v>114</v>
      </c>
    </row>
    <row r="1778" spans="11:12">
      <c r="K1778" s="30">
        <v>63.25</v>
      </c>
      <c r="L1778" s="21">
        <v>114</v>
      </c>
    </row>
    <row r="1779" spans="11:12">
      <c r="K1779" s="30">
        <v>63.24</v>
      </c>
      <c r="L1779" s="21">
        <v>114</v>
      </c>
    </row>
    <row r="1780" spans="11:12">
      <c r="K1780" s="30">
        <v>63.23</v>
      </c>
      <c r="L1780" s="21">
        <v>114</v>
      </c>
    </row>
    <row r="1781" spans="11:12">
      <c r="K1781" s="30">
        <v>63.22</v>
      </c>
      <c r="L1781" s="21">
        <v>114</v>
      </c>
    </row>
    <row r="1782" spans="11:12">
      <c r="K1782" s="30">
        <v>63.21</v>
      </c>
      <c r="L1782" s="21">
        <v>114</v>
      </c>
    </row>
    <row r="1783" spans="11:12">
      <c r="K1783" s="30">
        <v>63.2</v>
      </c>
      <c r="L1783" s="21">
        <v>114</v>
      </c>
    </row>
    <row r="1784" spans="11:12">
      <c r="K1784" s="30">
        <v>63.19</v>
      </c>
      <c r="L1784" s="21">
        <v>114</v>
      </c>
    </row>
    <row r="1785" spans="11:12">
      <c r="K1785" s="30">
        <v>63.18</v>
      </c>
      <c r="L1785" s="21">
        <v>114</v>
      </c>
    </row>
    <row r="1786" spans="11:12">
      <c r="K1786" s="30">
        <v>63.17</v>
      </c>
      <c r="L1786" s="21">
        <v>114</v>
      </c>
    </row>
    <row r="1787" spans="11:12">
      <c r="K1787" s="30">
        <v>63.16</v>
      </c>
      <c r="L1787" s="21">
        <v>114</v>
      </c>
    </row>
    <row r="1788" spans="11:12">
      <c r="K1788" s="30">
        <v>63.15</v>
      </c>
      <c r="L1788" s="21">
        <v>114</v>
      </c>
    </row>
    <row r="1789" spans="11:12">
      <c r="K1789" s="30">
        <v>63.14</v>
      </c>
      <c r="L1789" s="21">
        <v>114</v>
      </c>
    </row>
    <row r="1790" spans="11:12">
      <c r="K1790" s="30">
        <v>63.13</v>
      </c>
      <c r="L1790" s="21">
        <v>114</v>
      </c>
    </row>
    <row r="1791" spans="11:12">
      <c r="K1791" s="30">
        <v>63.12</v>
      </c>
      <c r="L1791" s="21">
        <v>114</v>
      </c>
    </row>
    <row r="1792" spans="11:12">
      <c r="K1792" s="30">
        <v>63.11</v>
      </c>
      <c r="L1792" s="21">
        <v>114</v>
      </c>
    </row>
    <row r="1793" spans="11:12">
      <c r="K1793" s="30">
        <v>63.1</v>
      </c>
      <c r="L1793" s="21">
        <v>114</v>
      </c>
    </row>
    <row r="1794" spans="11:12">
      <c r="K1794" s="30">
        <v>63.09</v>
      </c>
      <c r="L1794" s="21">
        <v>114</v>
      </c>
    </row>
    <row r="1795" spans="11:12">
      <c r="K1795" s="30">
        <v>63.08</v>
      </c>
      <c r="L1795" s="21">
        <v>114</v>
      </c>
    </row>
    <row r="1796" spans="11:12">
      <c r="K1796" s="30">
        <v>63.07</v>
      </c>
      <c r="L1796" s="21">
        <v>114</v>
      </c>
    </row>
    <row r="1797" spans="11:12">
      <c r="K1797" s="30">
        <v>63.06</v>
      </c>
      <c r="L1797" s="21">
        <v>114</v>
      </c>
    </row>
    <row r="1798" spans="11:12">
      <c r="K1798" s="30">
        <v>63.05</v>
      </c>
      <c r="L1798" s="21">
        <v>114</v>
      </c>
    </row>
    <row r="1799" spans="11:12">
      <c r="K1799" s="30">
        <v>63.04</v>
      </c>
      <c r="L1799" s="21">
        <v>114</v>
      </c>
    </row>
    <row r="1800" spans="11:12">
      <c r="K1800" s="30">
        <v>63.03</v>
      </c>
      <c r="L1800" s="21">
        <v>114</v>
      </c>
    </row>
    <row r="1801" spans="11:12">
      <c r="K1801" s="30">
        <v>63.02</v>
      </c>
      <c r="L1801" s="21">
        <v>114</v>
      </c>
    </row>
    <row r="1802" spans="11:12">
      <c r="K1802" s="30">
        <v>63.01</v>
      </c>
      <c r="L1802" s="21">
        <v>114</v>
      </c>
    </row>
    <row r="1803" spans="11:12">
      <c r="K1803" s="30">
        <v>63</v>
      </c>
      <c r="L1803" s="21">
        <v>114</v>
      </c>
    </row>
    <row r="1804" spans="11:12">
      <c r="K1804" s="30">
        <v>62.99</v>
      </c>
      <c r="L1804" s="21">
        <v>113</v>
      </c>
    </row>
    <row r="1805" spans="11:12">
      <c r="K1805" s="30">
        <v>62.98</v>
      </c>
      <c r="L1805" s="21">
        <v>113</v>
      </c>
    </row>
    <row r="1806" spans="11:12">
      <c r="K1806" s="30">
        <v>62.97</v>
      </c>
      <c r="L1806" s="21">
        <v>113</v>
      </c>
    </row>
    <row r="1807" spans="11:12">
      <c r="K1807" s="30">
        <v>62.96</v>
      </c>
      <c r="L1807" s="21">
        <v>113</v>
      </c>
    </row>
    <row r="1808" spans="11:12">
      <c r="K1808" s="30">
        <v>62.95</v>
      </c>
      <c r="L1808" s="21">
        <v>113</v>
      </c>
    </row>
    <row r="1809" spans="11:12">
      <c r="K1809" s="30">
        <v>62.94</v>
      </c>
      <c r="L1809" s="21">
        <v>113</v>
      </c>
    </row>
    <row r="1810" spans="11:12">
      <c r="K1810" s="30">
        <v>62.93</v>
      </c>
      <c r="L1810" s="21">
        <v>113</v>
      </c>
    </row>
    <row r="1811" spans="11:12">
      <c r="K1811" s="30">
        <v>62.92</v>
      </c>
      <c r="L1811" s="21">
        <v>113</v>
      </c>
    </row>
    <row r="1812" spans="11:12">
      <c r="K1812" s="30">
        <v>62.91</v>
      </c>
      <c r="L1812" s="21">
        <v>113</v>
      </c>
    </row>
    <row r="1813" spans="11:12">
      <c r="K1813" s="30">
        <v>62.9</v>
      </c>
      <c r="L1813" s="21">
        <v>113</v>
      </c>
    </row>
    <row r="1814" spans="11:12">
      <c r="K1814" s="30">
        <v>62.89</v>
      </c>
      <c r="L1814" s="21">
        <v>113</v>
      </c>
    </row>
    <row r="1815" spans="11:12">
      <c r="K1815" s="30">
        <v>62.88</v>
      </c>
      <c r="L1815" s="21">
        <v>113</v>
      </c>
    </row>
    <row r="1816" spans="11:12">
      <c r="K1816" s="30">
        <v>62.87</v>
      </c>
      <c r="L1816" s="21">
        <v>113</v>
      </c>
    </row>
    <row r="1817" spans="11:12">
      <c r="K1817" s="30">
        <v>62.86</v>
      </c>
      <c r="L1817" s="21">
        <v>113</v>
      </c>
    </row>
    <row r="1818" spans="11:12">
      <c r="K1818" s="30">
        <v>62.85</v>
      </c>
      <c r="L1818" s="21">
        <v>113</v>
      </c>
    </row>
    <row r="1819" spans="11:12">
      <c r="K1819" s="30">
        <v>62.84</v>
      </c>
      <c r="L1819" s="21">
        <v>113</v>
      </c>
    </row>
    <row r="1820" spans="11:12">
      <c r="K1820" s="30">
        <v>62.83</v>
      </c>
      <c r="L1820" s="21">
        <v>113</v>
      </c>
    </row>
    <row r="1821" spans="11:12">
      <c r="K1821" s="30">
        <v>62.82</v>
      </c>
      <c r="L1821" s="21">
        <v>113</v>
      </c>
    </row>
    <row r="1822" spans="11:12">
      <c r="K1822" s="30">
        <v>62.81</v>
      </c>
      <c r="L1822" s="21">
        <v>113</v>
      </c>
    </row>
    <row r="1823" spans="11:12">
      <c r="K1823" s="30">
        <v>62.8</v>
      </c>
      <c r="L1823" s="21">
        <v>113</v>
      </c>
    </row>
    <row r="1824" spans="11:12">
      <c r="K1824" s="30">
        <v>62.79</v>
      </c>
      <c r="L1824" s="21">
        <v>113</v>
      </c>
    </row>
    <row r="1825" spans="11:12">
      <c r="K1825" s="30">
        <v>62.78</v>
      </c>
      <c r="L1825" s="21">
        <v>113</v>
      </c>
    </row>
    <row r="1826" spans="11:12">
      <c r="K1826" s="30">
        <v>62.77</v>
      </c>
      <c r="L1826" s="21">
        <v>113</v>
      </c>
    </row>
    <row r="1827" spans="11:12">
      <c r="K1827" s="30">
        <v>62.76</v>
      </c>
      <c r="L1827" s="21">
        <v>113</v>
      </c>
    </row>
    <row r="1828" spans="11:12">
      <c r="K1828" s="30">
        <v>62.75</v>
      </c>
      <c r="L1828" s="21">
        <v>113</v>
      </c>
    </row>
    <row r="1829" spans="11:12">
      <c r="K1829" s="30">
        <v>62.74</v>
      </c>
      <c r="L1829" s="21">
        <v>113</v>
      </c>
    </row>
    <row r="1830" spans="11:12">
      <c r="K1830" s="30">
        <v>62.73</v>
      </c>
      <c r="L1830" s="21">
        <v>113</v>
      </c>
    </row>
    <row r="1831" spans="11:12">
      <c r="K1831" s="30">
        <v>62.72</v>
      </c>
      <c r="L1831" s="21">
        <v>113</v>
      </c>
    </row>
    <row r="1832" spans="11:12">
      <c r="K1832" s="30">
        <v>62.71</v>
      </c>
      <c r="L1832" s="21">
        <v>113</v>
      </c>
    </row>
    <row r="1833" spans="11:12">
      <c r="K1833" s="30">
        <v>62.7</v>
      </c>
      <c r="L1833" s="21">
        <v>113</v>
      </c>
    </row>
    <row r="1834" spans="11:12">
      <c r="K1834" s="30">
        <v>62.69</v>
      </c>
      <c r="L1834" s="21">
        <v>113</v>
      </c>
    </row>
    <row r="1835" spans="11:12">
      <c r="K1835" s="30">
        <v>62.68</v>
      </c>
      <c r="L1835" s="21">
        <v>113</v>
      </c>
    </row>
    <row r="1836" spans="11:12">
      <c r="K1836" s="30">
        <v>62.67</v>
      </c>
      <c r="L1836" s="21">
        <v>113</v>
      </c>
    </row>
    <row r="1837" spans="11:12">
      <c r="K1837" s="30">
        <v>62.66</v>
      </c>
      <c r="L1837" s="21">
        <v>113</v>
      </c>
    </row>
    <row r="1838" spans="11:12">
      <c r="K1838" s="30">
        <v>62.65</v>
      </c>
      <c r="L1838" s="21">
        <v>113</v>
      </c>
    </row>
    <row r="1839" spans="11:12">
      <c r="K1839" s="30">
        <v>62.64</v>
      </c>
      <c r="L1839" s="21">
        <v>113</v>
      </c>
    </row>
    <row r="1840" spans="11:12">
      <c r="K1840" s="30">
        <v>62.63</v>
      </c>
      <c r="L1840" s="21">
        <v>113</v>
      </c>
    </row>
    <row r="1841" spans="11:12">
      <c r="K1841" s="30">
        <v>62.62</v>
      </c>
      <c r="L1841" s="21">
        <v>113</v>
      </c>
    </row>
    <row r="1842" spans="11:12">
      <c r="K1842" s="30">
        <v>62.61</v>
      </c>
      <c r="L1842" s="21">
        <v>113</v>
      </c>
    </row>
    <row r="1843" spans="11:12">
      <c r="K1843" s="30">
        <v>62.6</v>
      </c>
      <c r="L1843" s="21">
        <v>113</v>
      </c>
    </row>
    <row r="1844" spans="11:12">
      <c r="K1844" s="30">
        <v>62.59</v>
      </c>
      <c r="L1844" s="21">
        <v>113</v>
      </c>
    </row>
    <row r="1845" spans="11:12">
      <c r="K1845" s="30">
        <v>62.58</v>
      </c>
      <c r="L1845" s="21">
        <v>113</v>
      </c>
    </row>
    <row r="1846" spans="11:12">
      <c r="K1846" s="30">
        <v>62.57</v>
      </c>
      <c r="L1846" s="21">
        <v>113</v>
      </c>
    </row>
    <row r="1847" spans="11:12">
      <c r="K1847" s="30">
        <v>62.56</v>
      </c>
      <c r="L1847" s="21">
        <v>113</v>
      </c>
    </row>
    <row r="1848" spans="11:12">
      <c r="K1848" s="30">
        <v>62.55</v>
      </c>
      <c r="L1848" s="21">
        <v>113</v>
      </c>
    </row>
    <row r="1849" spans="11:12">
      <c r="K1849" s="30">
        <v>62.54</v>
      </c>
      <c r="L1849" s="21">
        <v>113</v>
      </c>
    </row>
    <row r="1850" spans="11:12">
      <c r="K1850" s="30">
        <v>62.53</v>
      </c>
      <c r="L1850" s="21">
        <v>113</v>
      </c>
    </row>
    <row r="1851" spans="11:12">
      <c r="K1851" s="30">
        <v>62.52</v>
      </c>
      <c r="L1851" s="21">
        <v>113</v>
      </c>
    </row>
    <row r="1852" spans="11:12">
      <c r="K1852" s="30">
        <v>62.51</v>
      </c>
      <c r="L1852" s="21">
        <v>113</v>
      </c>
    </row>
    <row r="1853" spans="11:12">
      <c r="K1853" s="30">
        <v>62.5</v>
      </c>
      <c r="L1853" s="21">
        <v>113</v>
      </c>
    </row>
    <row r="1854" spans="11:12">
      <c r="K1854" s="30">
        <v>62.49</v>
      </c>
      <c r="L1854" s="21">
        <v>112</v>
      </c>
    </row>
    <row r="1855" spans="11:12">
      <c r="K1855" s="30">
        <v>62.48</v>
      </c>
      <c r="L1855" s="21">
        <v>112</v>
      </c>
    </row>
    <row r="1856" spans="11:12">
      <c r="K1856" s="30">
        <v>62.47</v>
      </c>
      <c r="L1856" s="21">
        <v>112</v>
      </c>
    </row>
    <row r="1857" spans="11:12">
      <c r="K1857" s="30">
        <v>62.46</v>
      </c>
      <c r="L1857" s="21">
        <v>112</v>
      </c>
    </row>
    <row r="1858" spans="11:12">
      <c r="K1858" s="30">
        <v>62.45</v>
      </c>
      <c r="L1858" s="21">
        <v>112</v>
      </c>
    </row>
    <row r="1859" spans="11:12">
      <c r="K1859" s="30">
        <v>62.44</v>
      </c>
      <c r="L1859" s="21">
        <v>112</v>
      </c>
    </row>
    <row r="1860" spans="11:12">
      <c r="K1860" s="30">
        <v>62.43</v>
      </c>
      <c r="L1860" s="21">
        <v>112</v>
      </c>
    </row>
    <row r="1861" spans="11:12">
      <c r="K1861" s="30">
        <v>62.42</v>
      </c>
      <c r="L1861" s="21">
        <v>112</v>
      </c>
    </row>
    <row r="1862" spans="11:12">
      <c r="K1862" s="30">
        <v>62.41</v>
      </c>
      <c r="L1862" s="21">
        <v>112</v>
      </c>
    </row>
    <row r="1863" spans="11:12">
      <c r="K1863" s="30">
        <v>62.4</v>
      </c>
      <c r="L1863" s="21">
        <v>112</v>
      </c>
    </row>
    <row r="1864" spans="11:12">
      <c r="K1864" s="30">
        <v>62.39</v>
      </c>
      <c r="L1864" s="21">
        <v>112</v>
      </c>
    </row>
    <row r="1865" spans="11:12">
      <c r="K1865" s="30">
        <v>62.38</v>
      </c>
      <c r="L1865" s="21">
        <v>112</v>
      </c>
    </row>
    <row r="1866" spans="11:12">
      <c r="K1866" s="30">
        <v>62.37</v>
      </c>
      <c r="L1866" s="21">
        <v>112</v>
      </c>
    </row>
    <row r="1867" spans="11:12">
      <c r="K1867" s="30">
        <v>62.36</v>
      </c>
      <c r="L1867" s="21">
        <v>112</v>
      </c>
    </row>
    <row r="1868" spans="11:12">
      <c r="K1868" s="30">
        <v>62.35</v>
      </c>
      <c r="L1868" s="21">
        <v>112</v>
      </c>
    </row>
    <row r="1869" spans="11:12">
      <c r="K1869" s="30">
        <v>62.34</v>
      </c>
      <c r="L1869" s="21">
        <v>112</v>
      </c>
    </row>
    <row r="1870" spans="11:12">
      <c r="K1870" s="30">
        <v>62.33</v>
      </c>
      <c r="L1870" s="21">
        <v>112</v>
      </c>
    </row>
    <row r="1871" spans="11:12">
      <c r="K1871" s="30">
        <v>62.32</v>
      </c>
      <c r="L1871" s="21">
        <v>112</v>
      </c>
    </row>
    <row r="1872" spans="11:12">
      <c r="K1872" s="30">
        <v>62.31</v>
      </c>
      <c r="L1872" s="21">
        <v>112</v>
      </c>
    </row>
    <row r="1873" spans="11:12">
      <c r="K1873" s="30">
        <v>62.3</v>
      </c>
      <c r="L1873" s="21">
        <v>112</v>
      </c>
    </row>
    <row r="1874" spans="11:12">
      <c r="K1874" s="30">
        <v>62.29</v>
      </c>
      <c r="L1874" s="21">
        <v>112</v>
      </c>
    </row>
    <row r="1875" spans="11:12">
      <c r="K1875" s="30">
        <v>62.28</v>
      </c>
      <c r="L1875" s="21">
        <v>112</v>
      </c>
    </row>
    <row r="1876" spans="11:12">
      <c r="K1876" s="30">
        <v>62.27</v>
      </c>
      <c r="L1876" s="21">
        <v>112</v>
      </c>
    </row>
    <row r="1877" spans="11:12">
      <c r="K1877" s="30">
        <v>62.26</v>
      </c>
      <c r="L1877" s="21">
        <v>112</v>
      </c>
    </row>
    <row r="1878" spans="11:12">
      <c r="K1878" s="30">
        <v>62.25</v>
      </c>
      <c r="L1878" s="21">
        <v>112</v>
      </c>
    </row>
    <row r="1879" spans="11:12">
      <c r="K1879" s="30">
        <v>62.24</v>
      </c>
      <c r="L1879" s="21">
        <v>112</v>
      </c>
    </row>
    <row r="1880" spans="11:12">
      <c r="K1880" s="30">
        <v>62.23</v>
      </c>
      <c r="L1880" s="21">
        <v>112</v>
      </c>
    </row>
    <row r="1881" spans="11:12">
      <c r="K1881" s="30">
        <v>62.22</v>
      </c>
      <c r="L1881" s="21">
        <v>112</v>
      </c>
    </row>
    <row r="1882" spans="11:12">
      <c r="K1882" s="30">
        <v>62.21</v>
      </c>
      <c r="L1882" s="21">
        <v>112</v>
      </c>
    </row>
    <row r="1883" spans="11:12">
      <c r="K1883" s="30">
        <v>62.2</v>
      </c>
      <c r="L1883" s="21">
        <v>112</v>
      </c>
    </row>
    <row r="1884" spans="11:12">
      <c r="K1884" s="30">
        <v>62.19</v>
      </c>
      <c r="L1884" s="21">
        <v>112</v>
      </c>
    </row>
    <row r="1885" spans="11:12">
      <c r="K1885" s="30">
        <v>62.18</v>
      </c>
      <c r="L1885" s="21">
        <v>112</v>
      </c>
    </row>
    <row r="1886" spans="11:12">
      <c r="K1886" s="30">
        <v>62.17</v>
      </c>
      <c r="L1886" s="21">
        <v>112</v>
      </c>
    </row>
    <row r="1887" spans="11:12">
      <c r="K1887" s="30">
        <v>62.16</v>
      </c>
      <c r="L1887" s="21">
        <v>112</v>
      </c>
    </row>
    <row r="1888" spans="11:12">
      <c r="K1888" s="30">
        <v>62.15</v>
      </c>
      <c r="L1888" s="21">
        <v>112</v>
      </c>
    </row>
    <row r="1889" spans="11:12">
      <c r="K1889" s="30">
        <v>62.14</v>
      </c>
      <c r="L1889" s="21">
        <v>112</v>
      </c>
    </row>
    <row r="1890" spans="11:12">
      <c r="K1890" s="30">
        <v>62.13</v>
      </c>
      <c r="L1890" s="21">
        <v>112</v>
      </c>
    </row>
    <row r="1891" spans="11:12">
      <c r="K1891" s="30">
        <v>62.12</v>
      </c>
      <c r="L1891" s="21">
        <v>112</v>
      </c>
    </row>
    <row r="1892" spans="11:12">
      <c r="K1892" s="30">
        <v>62.11</v>
      </c>
      <c r="L1892" s="21">
        <v>112</v>
      </c>
    </row>
    <row r="1893" spans="11:12">
      <c r="K1893" s="30">
        <v>62.1</v>
      </c>
      <c r="L1893" s="21">
        <v>112</v>
      </c>
    </row>
    <row r="1894" spans="11:12">
      <c r="K1894" s="30">
        <v>62.09</v>
      </c>
      <c r="L1894" s="21">
        <v>112</v>
      </c>
    </row>
    <row r="1895" spans="11:12">
      <c r="K1895" s="30">
        <v>62.08</v>
      </c>
      <c r="L1895" s="21">
        <v>112</v>
      </c>
    </row>
    <row r="1896" spans="11:12">
      <c r="K1896" s="30">
        <v>62.07</v>
      </c>
      <c r="L1896" s="21">
        <v>112</v>
      </c>
    </row>
    <row r="1897" spans="11:12">
      <c r="K1897" s="30">
        <v>62.06</v>
      </c>
      <c r="L1897" s="21">
        <v>112</v>
      </c>
    </row>
    <row r="1898" spans="11:12">
      <c r="K1898" s="30">
        <v>62.05</v>
      </c>
      <c r="L1898" s="21">
        <v>112</v>
      </c>
    </row>
    <row r="1899" spans="11:12">
      <c r="K1899" s="30">
        <v>62.04</v>
      </c>
      <c r="L1899" s="21">
        <v>112</v>
      </c>
    </row>
    <row r="1900" spans="11:12">
      <c r="K1900" s="30">
        <v>62.03</v>
      </c>
      <c r="L1900" s="21">
        <v>112</v>
      </c>
    </row>
    <row r="1901" spans="11:12">
      <c r="K1901" s="30">
        <v>62.02</v>
      </c>
      <c r="L1901" s="21">
        <v>112</v>
      </c>
    </row>
    <row r="1902" spans="11:12">
      <c r="K1902" s="30">
        <v>62.01</v>
      </c>
      <c r="L1902" s="21">
        <v>112</v>
      </c>
    </row>
    <row r="1903" spans="11:12">
      <c r="K1903" s="30">
        <v>62</v>
      </c>
      <c r="L1903" s="21">
        <v>112</v>
      </c>
    </row>
    <row r="1904" spans="11:12">
      <c r="K1904" s="30">
        <v>61.99</v>
      </c>
      <c r="L1904" s="21">
        <v>111</v>
      </c>
    </row>
    <row r="1905" spans="11:12">
      <c r="K1905" s="30">
        <v>61.98</v>
      </c>
      <c r="L1905" s="21">
        <v>111</v>
      </c>
    </row>
    <row r="1906" spans="11:12">
      <c r="K1906" s="30">
        <v>61.97</v>
      </c>
      <c r="L1906" s="21">
        <v>111</v>
      </c>
    </row>
    <row r="1907" spans="11:12">
      <c r="K1907" s="30">
        <v>61.96</v>
      </c>
      <c r="L1907" s="21">
        <v>111</v>
      </c>
    </row>
    <row r="1908" spans="11:12">
      <c r="K1908" s="30">
        <v>61.95</v>
      </c>
      <c r="L1908" s="21">
        <v>111</v>
      </c>
    </row>
    <row r="1909" spans="11:12">
      <c r="K1909" s="30">
        <v>61.94</v>
      </c>
      <c r="L1909" s="21">
        <v>111</v>
      </c>
    </row>
    <row r="1910" spans="11:12">
      <c r="K1910" s="30">
        <v>61.93</v>
      </c>
      <c r="L1910" s="21">
        <v>111</v>
      </c>
    </row>
    <row r="1911" spans="11:12">
      <c r="K1911" s="30">
        <v>61.92</v>
      </c>
      <c r="L1911" s="21">
        <v>111</v>
      </c>
    </row>
    <row r="1912" spans="11:12">
      <c r="K1912" s="30">
        <v>61.91</v>
      </c>
      <c r="L1912" s="21">
        <v>111</v>
      </c>
    </row>
    <row r="1913" spans="11:12">
      <c r="K1913" s="30">
        <v>61.9</v>
      </c>
      <c r="L1913" s="21">
        <v>111</v>
      </c>
    </row>
    <row r="1914" spans="11:12">
      <c r="K1914" s="30">
        <v>61.89</v>
      </c>
      <c r="L1914" s="21">
        <v>111</v>
      </c>
    </row>
    <row r="1915" spans="11:12">
      <c r="K1915" s="30">
        <v>61.88</v>
      </c>
      <c r="L1915" s="21">
        <v>111</v>
      </c>
    </row>
    <row r="1916" spans="11:12">
      <c r="K1916" s="30">
        <v>61.87</v>
      </c>
      <c r="L1916" s="21">
        <v>111</v>
      </c>
    </row>
    <row r="1917" spans="11:12">
      <c r="K1917" s="30">
        <v>61.86</v>
      </c>
      <c r="L1917" s="21">
        <v>111</v>
      </c>
    </row>
    <row r="1918" spans="11:12">
      <c r="K1918" s="30">
        <v>61.85</v>
      </c>
      <c r="L1918" s="21">
        <v>111</v>
      </c>
    </row>
    <row r="1919" spans="11:12">
      <c r="K1919" s="30">
        <v>61.84</v>
      </c>
      <c r="L1919" s="21">
        <v>111</v>
      </c>
    </row>
    <row r="1920" spans="11:12">
      <c r="K1920" s="30">
        <v>61.83</v>
      </c>
      <c r="L1920" s="21">
        <v>111</v>
      </c>
    </row>
    <row r="1921" spans="11:12">
      <c r="K1921" s="30">
        <v>61.82</v>
      </c>
      <c r="L1921" s="21">
        <v>111</v>
      </c>
    </row>
    <row r="1922" spans="11:12">
      <c r="K1922" s="30">
        <v>61.81</v>
      </c>
      <c r="L1922" s="21">
        <v>111</v>
      </c>
    </row>
    <row r="1923" spans="11:12">
      <c r="K1923" s="30">
        <v>61.8</v>
      </c>
      <c r="L1923" s="21">
        <v>111</v>
      </c>
    </row>
    <row r="1924" spans="11:12">
      <c r="K1924" s="30">
        <v>61.79</v>
      </c>
      <c r="L1924" s="21">
        <v>111</v>
      </c>
    </row>
    <row r="1925" spans="11:12">
      <c r="K1925" s="30">
        <v>61.78</v>
      </c>
      <c r="L1925" s="21">
        <v>111</v>
      </c>
    </row>
    <row r="1926" spans="11:12">
      <c r="K1926" s="30">
        <v>61.77</v>
      </c>
      <c r="L1926" s="21">
        <v>111</v>
      </c>
    </row>
    <row r="1927" spans="11:12">
      <c r="K1927" s="30">
        <v>61.76</v>
      </c>
      <c r="L1927" s="21">
        <v>111</v>
      </c>
    </row>
    <row r="1928" spans="11:12">
      <c r="K1928" s="30">
        <v>61.75</v>
      </c>
      <c r="L1928" s="21">
        <v>111</v>
      </c>
    </row>
    <row r="1929" spans="11:12">
      <c r="K1929" s="30">
        <v>61.74</v>
      </c>
      <c r="L1929" s="21">
        <v>111</v>
      </c>
    </row>
    <row r="1930" spans="11:12">
      <c r="K1930" s="30">
        <v>61.73</v>
      </c>
      <c r="L1930" s="21">
        <v>111</v>
      </c>
    </row>
    <row r="1931" spans="11:12">
      <c r="K1931" s="30">
        <v>61.72</v>
      </c>
      <c r="L1931" s="21">
        <v>111</v>
      </c>
    </row>
    <row r="1932" spans="11:12">
      <c r="K1932" s="30">
        <v>61.71</v>
      </c>
      <c r="L1932" s="21">
        <v>111</v>
      </c>
    </row>
    <row r="1933" spans="11:12">
      <c r="K1933" s="30">
        <v>61.7</v>
      </c>
      <c r="L1933" s="21">
        <v>111</v>
      </c>
    </row>
    <row r="1934" spans="11:12">
      <c r="K1934" s="30">
        <v>61.69</v>
      </c>
      <c r="L1934" s="21">
        <v>111</v>
      </c>
    </row>
    <row r="1935" spans="11:12">
      <c r="K1935" s="30">
        <v>61.68</v>
      </c>
      <c r="L1935" s="21">
        <v>111</v>
      </c>
    </row>
    <row r="1936" spans="11:12">
      <c r="K1936" s="30">
        <v>61.67</v>
      </c>
      <c r="L1936" s="21">
        <v>111</v>
      </c>
    </row>
    <row r="1937" spans="11:12">
      <c r="K1937" s="30">
        <v>61.66</v>
      </c>
      <c r="L1937" s="21">
        <v>111</v>
      </c>
    </row>
    <row r="1938" spans="11:12">
      <c r="K1938" s="30">
        <v>61.65</v>
      </c>
      <c r="L1938" s="21">
        <v>111</v>
      </c>
    </row>
    <row r="1939" spans="11:12">
      <c r="K1939" s="30">
        <v>61.64</v>
      </c>
      <c r="L1939" s="21">
        <v>111</v>
      </c>
    </row>
    <row r="1940" spans="11:12">
      <c r="K1940" s="30">
        <v>61.63</v>
      </c>
      <c r="L1940" s="21">
        <v>111</v>
      </c>
    </row>
    <row r="1941" spans="11:12">
      <c r="K1941" s="30">
        <v>61.62</v>
      </c>
      <c r="L1941" s="21">
        <v>111</v>
      </c>
    </row>
    <row r="1942" spans="11:12">
      <c r="K1942" s="30">
        <v>61.61</v>
      </c>
      <c r="L1942" s="21">
        <v>111</v>
      </c>
    </row>
    <row r="1943" spans="11:12">
      <c r="K1943" s="30">
        <v>61.6</v>
      </c>
      <c r="L1943" s="21">
        <v>111</v>
      </c>
    </row>
    <row r="1944" spans="11:12">
      <c r="K1944" s="30">
        <v>61.59</v>
      </c>
      <c r="L1944" s="21">
        <v>111</v>
      </c>
    </row>
    <row r="1945" spans="11:12">
      <c r="K1945" s="30">
        <v>61.58</v>
      </c>
      <c r="L1945" s="21">
        <v>111</v>
      </c>
    </row>
    <row r="1946" spans="11:12">
      <c r="K1946" s="30">
        <v>61.57</v>
      </c>
      <c r="L1946" s="21">
        <v>111</v>
      </c>
    </row>
    <row r="1947" spans="11:12">
      <c r="K1947" s="30">
        <v>61.56</v>
      </c>
      <c r="L1947" s="21">
        <v>111</v>
      </c>
    </row>
    <row r="1948" spans="11:12">
      <c r="K1948" s="30">
        <v>61.55</v>
      </c>
      <c r="L1948" s="21">
        <v>111</v>
      </c>
    </row>
    <row r="1949" spans="11:12">
      <c r="K1949" s="30">
        <v>61.54</v>
      </c>
      <c r="L1949" s="21">
        <v>111</v>
      </c>
    </row>
    <row r="1950" spans="11:12">
      <c r="K1950" s="30">
        <v>61.53</v>
      </c>
      <c r="L1950" s="21">
        <v>111</v>
      </c>
    </row>
    <row r="1951" spans="11:12">
      <c r="K1951" s="30">
        <v>61.52</v>
      </c>
      <c r="L1951" s="21">
        <v>111</v>
      </c>
    </row>
    <row r="1952" spans="11:12">
      <c r="K1952" s="30">
        <v>61.51</v>
      </c>
      <c r="L1952" s="21">
        <v>111</v>
      </c>
    </row>
    <row r="1953" spans="11:12">
      <c r="K1953" s="30">
        <v>61.5</v>
      </c>
      <c r="L1953" s="21">
        <v>111</v>
      </c>
    </row>
    <row r="1954" spans="11:12">
      <c r="K1954" s="30">
        <v>61.49</v>
      </c>
      <c r="L1954" s="21">
        <v>110</v>
      </c>
    </row>
    <row r="1955" spans="11:12">
      <c r="K1955" s="30">
        <v>61.48</v>
      </c>
      <c r="L1955" s="21">
        <v>110</v>
      </c>
    </row>
    <row r="1956" spans="11:12">
      <c r="K1956" s="30">
        <v>61.47</v>
      </c>
      <c r="L1956" s="21">
        <v>110</v>
      </c>
    </row>
    <row r="1957" spans="11:12">
      <c r="K1957" s="30">
        <v>61.46</v>
      </c>
      <c r="L1957" s="21">
        <v>110</v>
      </c>
    </row>
    <row r="1958" spans="11:12">
      <c r="K1958" s="30">
        <v>61.45</v>
      </c>
      <c r="L1958" s="21">
        <v>110</v>
      </c>
    </row>
    <row r="1959" spans="11:12">
      <c r="K1959" s="30">
        <v>61.44</v>
      </c>
      <c r="L1959" s="21">
        <v>110</v>
      </c>
    </row>
    <row r="1960" spans="11:12">
      <c r="K1960" s="30">
        <v>61.43</v>
      </c>
      <c r="L1960" s="21">
        <v>110</v>
      </c>
    </row>
    <row r="1961" spans="11:12">
      <c r="K1961" s="30">
        <v>61.42</v>
      </c>
      <c r="L1961" s="21">
        <v>110</v>
      </c>
    </row>
    <row r="1962" spans="11:12">
      <c r="K1962" s="30">
        <v>61.41</v>
      </c>
      <c r="L1962" s="21">
        <v>110</v>
      </c>
    </row>
    <row r="1963" spans="11:12">
      <c r="K1963" s="30">
        <v>61.4</v>
      </c>
      <c r="L1963" s="21">
        <v>110</v>
      </c>
    </row>
    <row r="1964" spans="11:12">
      <c r="K1964" s="30">
        <v>61.39</v>
      </c>
      <c r="L1964" s="21">
        <v>110</v>
      </c>
    </row>
    <row r="1965" spans="11:12">
      <c r="K1965" s="30">
        <v>61.38</v>
      </c>
      <c r="L1965" s="21">
        <v>110</v>
      </c>
    </row>
    <row r="1966" spans="11:12">
      <c r="K1966" s="30">
        <v>61.37</v>
      </c>
      <c r="L1966" s="21">
        <v>110</v>
      </c>
    </row>
    <row r="1967" spans="11:12">
      <c r="K1967" s="30">
        <v>61.36</v>
      </c>
      <c r="L1967" s="21">
        <v>110</v>
      </c>
    </row>
    <row r="1968" spans="11:12">
      <c r="K1968" s="30">
        <v>61.35</v>
      </c>
      <c r="L1968" s="21">
        <v>110</v>
      </c>
    </row>
    <row r="1969" spans="11:12">
      <c r="K1969" s="30">
        <v>61.34</v>
      </c>
      <c r="L1969" s="21">
        <v>110</v>
      </c>
    </row>
    <row r="1970" spans="11:12">
      <c r="K1970" s="30">
        <v>61.33</v>
      </c>
      <c r="L1970" s="21">
        <v>110</v>
      </c>
    </row>
    <row r="1971" spans="11:12">
      <c r="K1971" s="30">
        <v>61.32</v>
      </c>
      <c r="L1971" s="21">
        <v>110</v>
      </c>
    </row>
    <row r="1972" spans="11:12">
      <c r="K1972" s="30">
        <v>61.31</v>
      </c>
      <c r="L1972" s="21">
        <v>110</v>
      </c>
    </row>
    <row r="1973" spans="11:12">
      <c r="K1973" s="30">
        <v>61.3</v>
      </c>
      <c r="L1973" s="21">
        <v>110</v>
      </c>
    </row>
    <row r="1974" spans="11:12">
      <c r="K1974" s="30">
        <v>61.29</v>
      </c>
      <c r="L1974" s="21">
        <v>110</v>
      </c>
    </row>
    <row r="1975" spans="11:12">
      <c r="K1975" s="30">
        <v>61.28</v>
      </c>
      <c r="L1975" s="21">
        <v>110</v>
      </c>
    </row>
    <row r="1976" spans="11:12">
      <c r="K1976" s="30">
        <v>61.27</v>
      </c>
      <c r="L1976" s="21">
        <v>110</v>
      </c>
    </row>
    <row r="1977" spans="11:12">
      <c r="K1977" s="30">
        <v>61.26</v>
      </c>
      <c r="L1977" s="21">
        <v>110</v>
      </c>
    </row>
    <row r="1978" spans="11:12">
      <c r="K1978" s="30">
        <v>61.25</v>
      </c>
      <c r="L1978" s="21">
        <v>110</v>
      </c>
    </row>
    <row r="1979" spans="11:12">
      <c r="K1979" s="30">
        <v>61.24</v>
      </c>
      <c r="L1979" s="21">
        <v>110</v>
      </c>
    </row>
    <row r="1980" spans="11:12">
      <c r="K1980" s="30">
        <v>61.23</v>
      </c>
      <c r="L1980" s="21">
        <v>110</v>
      </c>
    </row>
    <row r="1981" spans="11:12">
      <c r="K1981" s="30">
        <v>61.22</v>
      </c>
      <c r="L1981" s="21">
        <v>110</v>
      </c>
    </row>
    <row r="1982" spans="11:12">
      <c r="K1982" s="30">
        <v>61.21</v>
      </c>
      <c r="L1982" s="21">
        <v>110</v>
      </c>
    </row>
    <row r="1983" spans="11:12">
      <c r="K1983" s="30">
        <v>61.2</v>
      </c>
      <c r="L1983" s="21">
        <v>110</v>
      </c>
    </row>
    <row r="1984" spans="11:12">
      <c r="K1984" s="30">
        <v>61.19</v>
      </c>
      <c r="L1984" s="21">
        <v>110</v>
      </c>
    </row>
    <row r="1985" spans="11:12">
      <c r="K1985" s="30">
        <v>61.18</v>
      </c>
      <c r="L1985" s="21">
        <v>110</v>
      </c>
    </row>
    <row r="1986" spans="11:12">
      <c r="K1986" s="30">
        <v>61.17</v>
      </c>
      <c r="L1986" s="21">
        <v>110</v>
      </c>
    </row>
    <row r="1987" spans="11:12">
      <c r="K1987" s="30">
        <v>61.16</v>
      </c>
      <c r="L1987" s="21">
        <v>110</v>
      </c>
    </row>
    <row r="1988" spans="11:12">
      <c r="K1988" s="30">
        <v>61.15</v>
      </c>
      <c r="L1988" s="21">
        <v>110</v>
      </c>
    </row>
    <row r="1989" spans="11:12">
      <c r="K1989" s="30">
        <v>61.14</v>
      </c>
      <c r="L1989" s="21">
        <v>110</v>
      </c>
    </row>
    <row r="1990" spans="11:12">
      <c r="K1990" s="30">
        <v>61.13</v>
      </c>
      <c r="L1990" s="21">
        <v>110</v>
      </c>
    </row>
    <row r="1991" spans="11:12">
      <c r="K1991" s="30">
        <v>61.12</v>
      </c>
      <c r="L1991" s="21">
        <v>110</v>
      </c>
    </row>
    <row r="1992" spans="11:12">
      <c r="K1992" s="30">
        <v>61.11</v>
      </c>
      <c r="L1992" s="21">
        <v>110</v>
      </c>
    </row>
    <row r="1993" spans="11:12">
      <c r="K1993" s="30">
        <v>61.1</v>
      </c>
      <c r="L1993" s="21">
        <v>110</v>
      </c>
    </row>
    <row r="1994" spans="11:12">
      <c r="K1994" s="30">
        <v>61.09</v>
      </c>
      <c r="L1994" s="21">
        <v>110</v>
      </c>
    </row>
    <row r="1995" spans="11:12">
      <c r="K1995" s="30">
        <v>61.08</v>
      </c>
      <c r="L1995" s="21">
        <v>110</v>
      </c>
    </row>
    <row r="1996" spans="11:12">
      <c r="K1996" s="30">
        <v>61.07</v>
      </c>
      <c r="L1996" s="21">
        <v>110</v>
      </c>
    </row>
    <row r="1997" spans="11:12">
      <c r="K1997" s="30">
        <v>61.06</v>
      </c>
      <c r="L1997" s="21">
        <v>110</v>
      </c>
    </row>
    <row r="1998" spans="11:12">
      <c r="K1998" s="30">
        <v>61.05</v>
      </c>
      <c r="L1998" s="21">
        <v>110</v>
      </c>
    </row>
    <row r="1999" spans="11:12">
      <c r="K1999" s="30">
        <v>61.04</v>
      </c>
      <c r="L1999" s="21">
        <v>110</v>
      </c>
    </row>
    <row r="2000" spans="11:12">
      <c r="K2000" s="30">
        <v>61.03</v>
      </c>
      <c r="L2000" s="21">
        <v>110</v>
      </c>
    </row>
    <row r="2001" spans="11:12">
      <c r="K2001" s="30">
        <v>61.02</v>
      </c>
      <c r="L2001" s="21">
        <v>110</v>
      </c>
    </row>
    <row r="2002" spans="11:12">
      <c r="K2002" s="30">
        <v>61.01</v>
      </c>
      <c r="L2002" s="21">
        <v>110</v>
      </c>
    </row>
    <row r="2003" spans="11:12">
      <c r="K2003" s="30">
        <v>61</v>
      </c>
      <c r="L2003" s="21">
        <v>110</v>
      </c>
    </row>
    <row r="2004" spans="11:12">
      <c r="K2004" s="30">
        <v>60.99</v>
      </c>
      <c r="L2004" s="21">
        <v>109</v>
      </c>
    </row>
    <row r="2005" spans="11:12">
      <c r="K2005" s="30">
        <v>60.98</v>
      </c>
      <c r="L2005" s="21">
        <v>109</v>
      </c>
    </row>
    <row r="2006" spans="11:12">
      <c r="K2006" s="30">
        <v>60.97</v>
      </c>
      <c r="L2006" s="21">
        <v>109</v>
      </c>
    </row>
    <row r="2007" spans="11:12">
      <c r="K2007" s="30">
        <v>60.96</v>
      </c>
      <c r="L2007" s="21">
        <v>109</v>
      </c>
    </row>
    <row r="2008" spans="11:12">
      <c r="K2008" s="30">
        <v>60.95</v>
      </c>
      <c r="L2008" s="21">
        <v>109</v>
      </c>
    </row>
    <row r="2009" spans="11:12">
      <c r="K2009" s="30">
        <v>60.94</v>
      </c>
      <c r="L2009" s="21">
        <v>109</v>
      </c>
    </row>
    <row r="2010" spans="11:12">
      <c r="K2010" s="30">
        <v>60.93</v>
      </c>
      <c r="L2010" s="21">
        <v>109</v>
      </c>
    </row>
    <row r="2011" spans="11:12">
      <c r="K2011" s="30">
        <v>60.92</v>
      </c>
      <c r="L2011" s="21">
        <v>109</v>
      </c>
    </row>
    <row r="2012" spans="11:12">
      <c r="K2012" s="30">
        <v>60.91</v>
      </c>
      <c r="L2012" s="21">
        <v>109</v>
      </c>
    </row>
    <row r="2013" spans="11:12">
      <c r="K2013" s="30">
        <v>60.9</v>
      </c>
      <c r="L2013" s="21">
        <v>109</v>
      </c>
    </row>
    <row r="2014" spans="11:12">
      <c r="K2014" s="30">
        <v>60.89</v>
      </c>
      <c r="L2014" s="21">
        <v>109</v>
      </c>
    </row>
    <row r="2015" spans="11:12">
      <c r="K2015" s="30">
        <v>60.88</v>
      </c>
      <c r="L2015" s="21">
        <v>109</v>
      </c>
    </row>
    <row r="2016" spans="11:12">
      <c r="K2016" s="30">
        <v>60.87</v>
      </c>
      <c r="L2016" s="21">
        <v>109</v>
      </c>
    </row>
    <row r="2017" spans="11:12">
      <c r="K2017" s="30">
        <v>60.86</v>
      </c>
      <c r="L2017" s="21">
        <v>109</v>
      </c>
    </row>
    <row r="2018" spans="11:12">
      <c r="K2018" s="30">
        <v>60.85</v>
      </c>
      <c r="L2018" s="21">
        <v>109</v>
      </c>
    </row>
    <row r="2019" spans="11:12">
      <c r="K2019" s="30">
        <v>60.84</v>
      </c>
      <c r="L2019" s="21">
        <v>109</v>
      </c>
    </row>
    <row r="2020" spans="11:12">
      <c r="K2020" s="30">
        <v>60.83</v>
      </c>
      <c r="L2020" s="21">
        <v>109</v>
      </c>
    </row>
    <row r="2021" spans="11:12">
      <c r="K2021" s="30">
        <v>60.82</v>
      </c>
      <c r="L2021" s="21">
        <v>109</v>
      </c>
    </row>
    <row r="2022" spans="11:12">
      <c r="K2022" s="30">
        <v>60.81</v>
      </c>
      <c r="L2022" s="21">
        <v>109</v>
      </c>
    </row>
    <row r="2023" spans="11:12">
      <c r="K2023" s="30">
        <v>60.8</v>
      </c>
      <c r="L2023" s="21">
        <v>109</v>
      </c>
    </row>
    <row r="2024" spans="11:12">
      <c r="K2024" s="30">
        <v>60.79</v>
      </c>
      <c r="L2024" s="21">
        <v>109</v>
      </c>
    </row>
    <row r="2025" spans="11:12">
      <c r="K2025" s="30">
        <v>60.78</v>
      </c>
      <c r="L2025" s="21">
        <v>109</v>
      </c>
    </row>
    <row r="2026" spans="11:12">
      <c r="K2026" s="30">
        <v>60.77</v>
      </c>
      <c r="L2026" s="21">
        <v>109</v>
      </c>
    </row>
    <row r="2027" spans="11:12">
      <c r="K2027" s="30">
        <v>60.76</v>
      </c>
      <c r="L2027" s="21">
        <v>109</v>
      </c>
    </row>
    <row r="2028" spans="11:12">
      <c r="K2028" s="30">
        <v>60.75</v>
      </c>
      <c r="L2028" s="21">
        <v>109</v>
      </c>
    </row>
    <row r="2029" spans="11:12">
      <c r="K2029" s="30">
        <v>60.74</v>
      </c>
      <c r="L2029" s="21">
        <v>109</v>
      </c>
    </row>
    <row r="2030" spans="11:12">
      <c r="K2030" s="30">
        <v>60.73</v>
      </c>
      <c r="L2030" s="21">
        <v>109</v>
      </c>
    </row>
    <row r="2031" spans="11:12">
      <c r="K2031" s="30">
        <v>60.72</v>
      </c>
      <c r="L2031" s="21">
        <v>109</v>
      </c>
    </row>
    <row r="2032" spans="11:12">
      <c r="K2032" s="30">
        <v>60.71</v>
      </c>
      <c r="L2032" s="21">
        <v>109</v>
      </c>
    </row>
    <row r="2033" spans="11:12">
      <c r="K2033" s="30">
        <v>60.7</v>
      </c>
      <c r="L2033" s="21">
        <v>109</v>
      </c>
    </row>
    <row r="2034" spans="11:12">
      <c r="K2034" s="30">
        <v>60.69</v>
      </c>
      <c r="L2034" s="21">
        <v>109</v>
      </c>
    </row>
    <row r="2035" spans="11:12">
      <c r="K2035" s="30">
        <v>60.68</v>
      </c>
      <c r="L2035" s="21">
        <v>109</v>
      </c>
    </row>
    <row r="2036" spans="11:12">
      <c r="K2036" s="30">
        <v>60.67</v>
      </c>
      <c r="L2036" s="21">
        <v>109</v>
      </c>
    </row>
    <row r="2037" spans="11:12">
      <c r="K2037" s="30">
        <v>60.66</v>
      </c>
      <c r="L2037" s="21">
        <v>109</v>
      </c>
    </row>
    <row r="2038" spans="11:12">
      <c r="K2038" s="30">
        <v>60.65</v>
      </c>
      <c r="L2038" s="21">
        <v>109</v>
      </c>
    </row>
    <row r="2039" spans="11:12">
      <c r="K2039" s="30">
        <v>60.64</v>
      </c>
      <c r="L2039" s="21">
        <v>109</v>
      </c>
    </row>
    <row r="2040" spans="11:12">
      <c r="K2040" s="30">
        <v>60.63</v>
      </c>
      <c r="L2040" s="21">
        <v>109</v>
      </c>
    </row>
    <row r="2041" spans="11:12">
      <c r="K2041" s="30">
        <v>60.62</v>
      </c>
      <c r="L2041" s="21">
        <v>109</v>
      </c>
    </row>
    <row r="2042" spans="11:12">
      <c r="K2042" s="30">
        <v>60.61</v>
      </c>
      <c r="L2042" s="21">
        <v>109</v>
      </c>
    </row>
    <row r="2043" spans="11:12">
      <c r="K2043" s="30">
        <v>60.6</v>
      </c>
      <c r="L2043" s="21">
        <v>109</v>
      </c>
    </row>
    <row r="2044" spans="11:12">
      <c r="K2044" s="30">
        <v>60.59</v>
      </c>
      <c r="L2044" s="21">
        <v>109</v>
      </c>
    </row>
    <row r="2045" spans="11:12">
      <c r="K2045" s="30">
        <v>60.58</v>
      </c>
      <c r="L2045" s="21">
        <v>109</v>
      </c>
    </row>
    <row r="2046" spans="11:12">
      <c r="K2046" s="30">
        <v>60.57</v>
      </c>
      <c r="L2046" s="21">
        <v>109</v>
      </c>
    </row>
    <row r="2047" spans="11:12">
      <c r="K2047" s="30">
        <v>60.56</v>
      </c>
      <c r="L2047" s="21">
        <v>109</v>
      </c>
    </row>
    <row r="2048" spans="11:12">
      <c r="K2048" s="30">
        <v>60.55</v>
      </c>
      <c r="L2048" s="21">
        <v>109</v>
      </c>
    </row>
    <row r="2049" spans="11:12">
      <c r="K2049" s="30">
        <v>60.54</v>
      </c>
      <c r="L2049" s="21">
        <v>109</v>
      </c>
    </row>
    <row r="2050" spans="11:12">
      <c r="K2050" s="30">
        <v>60.53</v>
      </c>
      <c r="L2050" s="21">
        <v>109</v>
      </c>
    </row>
    <row r="2051" spans="11:12">
      <c r="K2051" s="30">
        <v>60.52</v>
      </c>
      <c r="L2051" s="21">
        <v>109</v>
      </c>
    </row>
    <row r="2052" spans="11:12">
      <c r="K2052" s="30">
        <v>60.51</v>
      </c>
      <c r="L2052" s="21">
        <v>109</v>
      </c>
    </row>
    <row r="2053" spans="11:12">
      <c r="K2053" s="30">
        <v>60.5</v>
      </c>
      <c r="L2053" s="21">
        <v>109</v>
      </c>
    </row>
    <row r="2054" spans="11:12">
      <c r="K2054" s="30">
        <v>60.49</v>
      </c>
      <c r="L2054" s="21">
        <v>108</v>
      </c>
    </row>
    <row r="2055" spans="11:12">
      <c r="K2055" s="30">
        <v>60.48</v>
      </c>
      <c r="L2055" s="21">
        <v>108</v>
      </c>
    </row>
    <row r="2056" spans="11:12">
      <c r="K2056" s="30">
        <v>60.47</v>
      </c>
      <c r="L2056" s="21">
        <v>108</v>
      </c>
    </row>
    <row r="2057" spans="11:12">
      <c r="K2057" s="30">
        <v>60.46</v>
      </c>
      <c r="L2057" s="21">
        <v>108</v>
      </c>
    </row>
    <row r="2058" spans="11:12">
      <c r="K2058" s="30">
        <v>60.45</v>
      </c>
      <c r="L2058" s="21">
        <v>108</v>
      </c>
    </row>
    <row r="2059" spans="11:12">
      <c r="K2059" s="30">
        <v>60.44</v>
      </c>
      <c r="L2059" s="21">
        <v>108</v>
      </c>
    </row>
    <row r="2060" spans="11:12">
      <c r="K2060" s="30">
        <v>60.43</v>
      </c>
      <c r="L2060" s="21">
        <v>108</v>
      </c>
    </row>
    <row r="2061" spans="11:12">
      <c r="K2061" s="30">
        <v>60.42</v>
      </c>
      <c r="L2061" s="21">
        <v>108</v>
      </c>
    </row>
    <row r="2062" spans="11:12">
      <c r="K2062" s="30">
        <v>60.41</v>
      </c>
      <c r="L2062" s="21">
        <v>108</v>
      </c>
    </row>
    <row r="2063" spans="11:12">
      <c r="K2063" s="30">
        <v>60.4</v>
      </c>
      <c r="L2063" s="21">
        <v>108</v>
      </c>
    </row>
    <row r="2064" spans="11:12">
      <c r="K2064" s="30">
        <v>60.39</v>
      </c>
      <c r="L2064" s="21">
        <v>108</v>
      </c>
    </row>
    <row r="2065" spans="11:12">
      <c r="K2065" s="30">
        <v>60.38</v>
      </c>
      <c r="L2065" s="21">
        <v>108</v>
      </c>
    </row>
    <row r="2066" spans="11:12">
      <c r="K2066" s="30">
        <v>60.37</v>
      </c>
      <c r="L2066" s="21">
        <v>108</v>
      </c>
    </row>
    <row r="2067" spans="11:12">
      <c r="K2067" s="30">
        <v>60.36</v>
      </c>
      <c r="L2067" s="21">
        <v>108</v>
      </c>
    </row>
    <row r="2068" spans="11:12">
      <c r="K2068" s="30">
        <v>60.35</v>
      </c>
      <c r="L2068" s="21">
        <v>108</v>
      </c>
    </row>
    <row r="2069" spans="11:12">
      <c r="K2069" s="30">
        <v>60.34</v>
      </c>
      <c r="L2069" s="21">
        <v>108</v>
      </c>
    </row>
    <row r="2070" spans="11:12">
      <c r="K2070" s="30">
        <v>60.33</v>
      </c>
      <c r="L2070" s="21">
        <v>108</v>
      </c>
    </row>
    <row r="2071" spans="11:12">
      <c r="K2071" s="30">
        <v>60.32</v>
      </c>
      <c r="L2071" s="21">
        <v>108</v>
      </c>
    </row>
    <row r="2072" spans="11:12">
      <c r="K2072" s="30">
        <v>60.31</v>
      </c>
      <c r="L2072" s="21">
        <v>108</v>
      </c>
    </row>
    <row r="2073" spans="11:12">
      <c r="K2073" s="30">
        <v>60.3</v>
      </c>
      <c r="L2073" s="21">
        <v>108</v>
      </c>
    </row>
    <row r="2074" spans="11:12">
      <c r="K2074" s="30">
        <v>60.29</v>
      </c>
      <c r="L2074" s="21">
        <v>108</v>
      </c>
    </row>
    <row r="2075" spans="11:12">
      <c r="K2075" s="30">
        <v>60.28</v>
      </c>
      <c r="L2075" s="21">
        <v>108</v>
      </c>
    </row>
    <row r="2076" spans="11:12">
      <c r="K2076" s="30">
        <v>60.27</v>
      </c>
      <c r="L2076" s="21">
        <v>108</v>
      </c>
    </row>
    <row r="2077" spans="11:12">
      <c r="K2077" s="30">
        <v>60.26</v>
      </c>
      <c r="L2077" s="21">
        <v>108</v>
      </c>
    </row>
    <row r="2078" spans="11:12">
      <c r="K2078" s="30">
        <v>60.25</v>
      </c>
      <c r="L2078" s="21">
        <v>108</v>
      </c>
    </row>
    <row r="2079" spans="11:12">
      <c r="K2079" s="30">
        <v>60.24</v>
      </c>
      <c r="L2079" s="21">
        <v>108</v>
      </c>
    </row>
    <row r="2080" spans="11:12">
      <c r="K2080" s="30">
        <v>60.23</v>
      </c>
      <c r="L2080" s="21">
        <v>108</v>
      </c>
    </row>
    <row r="2081" spans="11:12">
      <c r="K2081" s="30">
        <v>60.22</v>
      </c>
      <c r="L2081" s="21">
        <v>108</v>
      </c>
    </row>
    <row r="2082" spans="11:12">
      <c r="K2082" s="30">
        <v>60.21</v>
      </c>
      <c r="L2082" s="21">
        <v>108</v>
      </c>
    </row>
    <row r="2083" spans="11:12">
      <c r="K2083" s="30">
        <v>60.2</v>
      </c>
      <c r="L2083" s="21">
        <v>108</v>
      </c>
    </row>
    <row r="2084" spans="11:12">
      <c r="K2084" s="30">
        <v>60.19</v>
      </c>
      <c r="L2084" s="21">
        <v>108</v>
      </c>
    </row>
    <row r="2085" spans="11:12">
      <c r="K2085" s="30">
        <v>60.18</v>
      </c>
      <c r="L2085" s="21">
        <v>108</v>
      </c>
    </row>
    <row r="2086" spans="11:12">
      <c r="K2086" s="30">
        <v>60.17</v>
      </c>
      <c r="L2086" s="21">
        <v>108</v>
      </c>
    </row>
    <row r="2087" spans="11:12">
      <c r="K2087" s="30">
        <v>60.16</v>
      </c>
      <c r="L2087" s="21">
        <v>108</v>
      </c>
    </row>
    <row r="2088" spans="11:12">
      <c r="K2088" s="30">
        <v>60.15</v>
      </c>
      <c r="L2088" s="21">
        <v>108</v>
      </c>
    </row>
    <row r="2089" spans="11:12">
      <c r="K2089" s="30">
        <v>60.14</v>
      </c>
      <c r="L2089" s="21">
        <v>108</v>
      </c>
    </row>
    <row r="2090" spans="11:12">
      <c r="K2090" s="30">
        <v>60.13</v>
      </c>
      <c r="L2090" s="21">
        <v>108</v>
      </c>
    </row>
    <row r="2091" spans="11:12">
      <c r="K2091" s="30">
        <v>60.12</v>
      </c>
      <c r="L2091" s="21">
        <v>108</v>
      </c>
    </row>
    <row r="2092" spans="11:12">
      <c r="K2092" s="30">
        <v>60.11</v>
      </c>
      <c r="L2092" s="21">
        <v>108</v>
      </c>
    </row>
    <row r="2093" spans="11:12">
      <c r="K2093" s="30">
        <v>60.1</v>
      </c>
      <c r="L2093" s="21">
        <v>108</v>
      </c>
    </row>
    <row r="2094" spans="11:12">
      <c r="K2094" s="30">
        <v>60.09</v>
      </c>
      <c r="L2094" s="21">
        <v>108</v>
      </c>
    </row>
    <row r="2095" spans="11:12">
      <c r="K2095" s="30">
        <v>60.08</v>
      </c>
      <c r="L2095" s="21">
        <v>108</v>
      </c>
    </row>
    <row r="2096" spans="11:12">
      <c r="K2096" s="30">
        <v>60.07</v>
      </c>
      <c r="L2096" s="21">
        <v>108</v>
      </c>
    </row>
    <row r="2097" spans="11:12">
      <c r="K2097" s="30">
        <v>60.06</v>
      </c>
      <c r="L2097" s="21">
        <v>108</v>
      </c>
    </row>
    <row r="2098" spans="11:12">
      <c r="K2098" s="30">
        <v>60.05</v>
      </c>
      <c r="L2098" s="21">
        <v>108</v>
      </c>
    </row>
    <row r="2099" spans="11:12">
      <c r="K2099" s="30">
        <v>60.04</v>
      </c>
      <c r="L2099" s="21">
        <v>108</v>
      </c>
    </row>
    <row r="2100" spans="11:12">
      <c r="K2100" s="30">
        <v>60.03</v>
      </c>
      <c r="L2100" s="21">
        <v>108</v>
      </c>
    </row>
    <row r="2101" spans="11:12">
      <c r="K2101" s="30">
        <v>60.02</v>
      </c>
      <c r="L2101" s="21">
        <v>108</v>
      </c>
    </row>
    <row r="2102" spans="11:12">
      <c r="K2102" s="30">
        <v>60.01</v>
      </c>
      <c r="L2102" s="21">
        <v>108</v>
      </c>
    </row>
    <row r="2103" spans="11:12">
      <c r="K2103" s="30">
        <v>60</v>
      </c>
      <c r="L2103" s="21">
        <v>108</v>
      </c>
    </row>
    <row r="2104" spans="11:12">
      <c r="K2104" s="30">
        <v>59.99</v>
      </c>
      <c r="L2104" s="21">
        <v>107</v>
      </c>
    </row>
    <row r="2105" spans="11:12">
      <c r="K2105" s="30">
        <v>59.98</v>
      </c>
      <c r="L2105" s="21">
        <v>107</v>
      </c>
    </row>
    <row r="2106" spans="11:12">
      <c r="K2106" s="30">
        <v>59.97</v>
      </c>
      <c r="L2106" s="21">
        <v>107</v>
      </c>
    </row>
    <row r="2107" spans="11:12">
      <c r="K2107" s="30">
        <v>59.96</v>
      </c>
      <c r="L2107" s="21">
        <v>107</v>
      </c>
    </row>
    <row r="2108" spans="11:12">
      <c r="K2108" s="30">
        <v>59.95</v>
      </c>
      <c r="L2108" s="21">
        <v>107</v>
      </c>
    </row>
    <row r="2109" spans="11:12">
      <c r="K2109" s="30">
        <v>59.94</v>
      </c>
      <c r="L2109" s="21">
        <v>107</v>
      </c>
    </row>
    <row r="2110" spans="11:12">
      <c r="K2110" s="30">
        <v>59.93</v>
      </c>
      <c r="L2110" s="21">
        <v>107</v>
      </c>
    </row>
    <row r="2111" spans="11:12">
      <c r="K2111" s="30">
        <v>59.92</v>
      </c>
      <c r="L2111" s="21">
        <v>107</v>
      </c>
    </row>
    <row r="2112" spans="11:12">
      <c r="K2112" s="30">
        <v>59.91</v>
      </c>
      <c r="L2112" s="21">
        <v>107</v>
      </c>
    </row>
    <row r="2113" spans="11:12">
      <c r="K2113" s="30">
        <v>59.9</v>
      </c>
      <c r="L2113" s="21">
        <v>107</v>
      </c>
    </row>
    <row r="2114" spans="11:12">
      <c r="K2114" s="30">
        <v>59.89</v>
      </c>
      <c r="L2114" s="21">
        <v>107</v>
      </c>
    </row>
    <row r="2115" spans="11:12">
      <c r="K2115" s="30">
        <v>59.88</v>
      </c>
      <c r="L2115" s="21">
        <v>107</v>
      </c>
    </row>
    <row r="2116" spans="11:12">
      <c r="K2116" s="30">
        <v>59.87</v>
      </c>
      <c r="L2116" s="21">
        <v>107</v>
      </c>
    </row>
    <row r="2117" spans="11:12">
      <c r="K2117" s="30">
        <v>59.86</v>
      </c>
      <c r="L2117" s="21">
        <v>107</v>
      </c>
    </row>
    <row r="2118" spans="11:12">
      <c r="K2118" s="30">
        <v>59.85</v>
      </c>
      <c r="L2118" s="21">
        <v>107</v>
      </c>
    </row>
    <row r="2119" spans="11:12">
      <c r="K2119" s="30">
        <v>59.84</v>
      </c>
      <c r="L2119" s="21">
        <v>107</v>
      </c>
    </row>
    <row r="2120" spans="11:12">
      <c r="K2120" s="30">
        <v>59.83</v>
      </c>
      <c r="L2120" s="21">
        <v>107</v>
      </c>
    </row>
    <row r="2121" spans="11:12">
      <c r="K2121" s="30">
        <v>59.82</v>
      </c>
      <c r="L2121" s="21">
        <v>107</v>
      </c>
    </row>
    <row r="2122" spans="11:12">
      <c r="K2122" s="30">
        <v>59.81</v>
      </c>
      <c r="L2122" s="21">
        <v>107</v>
      </c>
    </row>
    <row r="2123" spans="11:12">
      <c r="K2123" s="30">
        <v>59.8</v>
      </c>
      <c r="L2123" s="21">
        <v>107</v>
      </c>
    </row>
    <row r="2124" spans="11:12">
      <c r="K2124" s="30">
        <v>59.79</v>
      </c>
      <c r="L2124" s="21">
        <v>107</v>
      </c>
    </row>
    <row r="2125" spans="11:12">
      <c r="K2125" s="30">
        <v>59.78</v>
      </c>
      <c r="L2125" s="21">
        <v>107</v>
      </c>
    </row>
    <row r="2126" spans="11:12">
      <c r="K2126" s="30">
        <v>59.77</v>
      </c>
      <c r="L2126" s="21">
        <v>107</v>
      </c>
    </row>
    <row r="2127" spans="11:12">
      <c r="K2127" s="30">
        <v>59.76</v>
      </c>
      <c r="L2127" s="21">
        <v>107</v>
      </c>
    </row>
    <row r="2128" spans="11:12">
      <c r="K2128" s="30">
        <v>59.75</v>
      </c>
      <c r="L2128" s="21">
        <v>107</v>
      </c>
    </row>
    <row r="2129" spans="11:12">
      <c r="K2129" s="30">
        <v>59.74</v>
      </c>
      <c r="L2129" s="21">
        <v>107</v>
      </c>
    </row>
    <row r="2130" spans="11:12">
      <c r="K2130" s="30">
        <v>59.73</v>
      </c>
      <c r="L2130" s="21">
        <v>107</v>
      </c>
    </row>
    <row r="2131" spans="11:12">
      <c r="K2131" s="30">
        <v>59.72</v>
      </c>
      <c r="L2131" s="21">
        <v>107</v>
      </c>
    </row>
    <row r="2132" spans="11:12">
      <c r="K2132" s="30">
        <v>59.71</v>
      </c>
      <c r="L2132" s="21">
        <v>107</v>
      </c>
    </row>
    <row r="2133" spans="11:12">
      <c r="K2133" s="30">
        <v>59.7</v>
      </c>
      <c r="L2133" s="21">
        <v>107</v>
      </c>
    </row>
    <row r="2134" spans="11:12">
      <c r="K2134" s="30">
        <v>59.69</v>
      </c>
      <c r="L2134" s="21">
        <v>107</v>
      </c>
    </row>
    <row r="2135" spans="11:12">
      <c r="K2135" s="30">
        <v>59.68</v>
      </c>
      <c r="L2135" s="21">
        <v>107</v>
      </c>
    </row>
    <row r="2136" spans="11:12">
      <c r="K2136" s="30">
        <v>59.67</v>
      </c>
      <c r="L2136" s="21">
        <v>107</v>
      </c>
    </row>
    <row r="2137" spans="11:12">
      <c r="K2137" s="30">
        <v>59.66</v>
      </c>
      <c r="L2137" s="21">
        <v>107</v>
      </c>
    </row>
    <row r="2138" spans="11:12">
      <c r="K2138" s="30">
        <v>59.65</v>
      </c>
      <c r="L2138" s="21">
        <v>107</v>
      </c>
    </row>
    <row r="2139" spans="11:12">
      <c r="K2139" s="30">
        <v>59.64</v>
      </c>
      <c r="L2139" s="21">
        <v>107</v>
      </c>
    </row>
    <row r="2140" spans="11:12">
      <c r="K2140" s="30">
        <v>59.63</v>
      </c>
      <c r="L2140" s="21">
        <v>107</v>
      </c>
    </row>
    <row r="2141" spans="11:12">
      <c r="K2141" s="30">
        <v>59.62</v>
      </c>
      <c r="L2141" s="21">
        <v>107</v>
      </c>
    </row>
    <row r="2142" spans="11:12">
      <c r="K2142" s="30">
        <v>59.61</v>
      </c>
      <c r="L2142" s="21">
        <v>107</v>
      </c>
    </row>
    <row r="2143" spans="11:12">
      <c r="K2143" s="30">
        <v>59.6</v>
      </c>
      <c r="L2143" s="21">
        <v>107</v>
      </c>
    </row>
    <row r="2144" spans="11:12">
      <c r="K2144" s="30">
        <v>59.59</v>
      </c>
      <c r="L2144" s="21">
        <v>107</v>
      </c>
    </row>
    <row r="2145" spans="11:12">
      <c r="K2145" s="30">
        <v>59.58</v>
      </c>
      <c r="L2145" s="21">
        <v>107</v>
      </c>
    </row>
    <row r="2146" spans="11:12">
      <c r="K2146" s="30">
        <v>59.57</v>
      </c>
      <c r="L2146" s="21">
        <v>107</v>
      </c>
    </row>
    <row r="2147" spans="11:12">
      <c r="K2147" s="30">
        <v>59.56</v>
      </c>
      <c r="L2147" s="21">
        <v>107</v>
      </c>
    </row>
    <row r="2148" spans="11:12">
      <c r="K2148" s="30">
        <v>59.55</v>
      </c>
      <c r="L2148" s="21">
        <v>107</v>
      </c>
    </row>
    <row r="2149" spans="11:12">
      <c r="K2149" s="30">
        <v>59.54</v>
      </c>
      <c r="L2149" s="21">
        <v>107</v>
      </c>
    </row>
    <row r="2150" spans="11:12">
      <c r="K2150" s="30">
        <v>59.53</v>
      </c>
      <c r="L2150" s="21">
        <v>107</v>
      </c>
    </row>
    <row r="2151" spans="11:12">
      <c r="K2151" s="30">
        <v>59.52</v>
      </c>
      <c r="L2151" s="21">
        <v>107</v>
      </c>
    </row>
    <row r="2152" spans="11:12">
      <c r="K2152" s="30">
        <v>59.51</v>
      </c>
      <c r="L2152" s="21">
        <v>107</v>
      </c>
    </row>
    <row r="2153" spans="11:12">
      <c r="K2153" s="30">
        <v>59.5</v>
      </c>
      <c r="L2153" s="21">
        <v>107</v>
      </c>
    </row>
    <row r="2154" spans="11:12">
      <c r="K2154" s="30">
        <v>59.49</v>
      </c>
      <c r="L2154" s="21">
        <v>106</v>
      </c>
    </row>
    <row r="2155" spans="11:12">
      <c r="K2155" s="30">
        <v>59.48</v>
      </c>
      <c r="L2155" s="21">
        <v>106</v>
      </c>
    </row>
    <row r="2156" spans="11:12">
      <c r="K2156" s="30">
        <v>59.47</v>
      </c>
      <c r="L2156" s="21">
        <v>106</v>
      </c>
    </row>
    <row r="2157" spans="11:12">
      <c r="K2157" s="30">
        <v>59.46</v>
      </c>
      <c r="L2157" s="21">
        <v>106</v>
      </c>
    </row>
    <row r="2158" spans="11:12">
      <c r="K2158" s="30">
        <v>59.45</v>
      </c>
      <c r="L2158" s="21">
        <v>106</v>
      </c>
    </row>
    <row r="2159" spans="11:12">
      <c r="K2159" s="30">
        <v>59.44</v>
      </c>
      <c r="L2159" s="21">
        <v>106</v>
      </c>
    </row>
    <row r="2160" spans="11:12">
      <c r="K2160" s="30">
        <v>59.43</v>
      </c>
      <c r="L2160" s="21">
        <v>106</v>
      </c>
    </row>
    <row r="2161" spans="11:12">
      <c r="K2161" s="30">
        <v>59.42</v>
      </c>
      <c r="L2161" s="21">
        <v>106</v>
      </c>
    </row>
    <row r="2162" spans="11:12">
      <c r="K2162" s="30">
        <v>59.41</v>
      </c>
      <c r="L2162" s="21">
        <v>106</v>
      </c>
    </row>
    <row r="2163" spans="11:12">
      <c r="K2163" s="30">
        <v>59.4</v>
      </c>
      <c r="L2163" s="21">
        <v>106</v>
      </c>
    </row>
    <row r="2164" spans="11:12">
      <c r="K2164" s="30">
        <v>59.39</v>
      </c>
      <c r="L2164" s="21">
        <v>106</v>
      </c>
    </row>
    <row r="2165" spans="11:12">
      <c r="K2165" s="30">
        <v>59.38</v>
      </c>
      <c r="L2165" s="21">
        <v>106</v>
      </c>
    </row>
    <row r="2166" spans="11:12">
      <c r="K2166" s="30">
        <v>59.37</v>
      </c>
      <c r="L2166" s="21">
        <v>106</v>
      </c>
    </row>
    <row r="2167" spans="11:12">
      <c r="K2167" s="30">
        <v>59.36</v>
      </c>
      <c r="L2167" s="21">
        <v>106</v>
      </c>
    </row>
    <row r="2168" spans="11:12">
      <c r="K2168" s="30">
        <v>59.35</v>
      </c>
      <c r="L2168" s="21">
        <v>106</v>
      </c>
    </row>
    <row r="2169" spans="11:12">
      <c r="K2169" s="30">
        <v>59.34</v>
      </c>
      <c r="L2169" s="21">
        <v>106</v>
      </c>
    </row>
    <row r="2170" spans="11:12">
      <c r="K2170" s="30">
        <v>59.33</v>
      </c>
      <c r="L2170" s="21">
        <v>106</v>
      </c>
    </row>
    <row r="2171" spans="11:12">
      <c r="K2171" s="30">
        <v>59.32</v>
      </c>
      <c r="L2171" s="21">
        <v>106</v>
      </c>
    </row>
    <row r="2172" spans="11:12">
      <c r="K2172" s="30">
        <v>59.31</v>
      </c>
      <c r="L2172" s="21">
        <v>106</v>
      </c>
    </row>
    <row r="2173" spans="11:12">
      <c r="K2173" s="30">
        <v>59.3</v>
      </c>
      <c r="L2173" s="21">
        <v>106</v>
      </c>
    </row>
    <row r="2174" spans="11:12">
      <c r="K2174" s="30">
        <v>59.29</v>
      </c>
      <c r="L2174" s="21">
        <v>106</v>
      </c>
    </row>
    <row r="2175" spans="11:12">
      <c r="K2175" s="30">
        <v>59.28</v>
      </c>
      <c r="L2175" s="21">
        <v>106</v>
      </c>
    </row>
    <row r="2176" spans="11:12">
      <c r="K2176" s="30">
        <v>59.27</v>
      </c>
      <c r="L2176" s="21">
        <v>106</v>
      </c>
    </row>
    <row r="2177" spans="11:12">
      <c r="K2177" s="30">
        <v>59.26</v>
      </c>
      <c r="L2177" s="21">
        <v>106</v>
      </c>
    </row>
    <row r="2178" spans="11:12">
      <c r="K2178" s="30">
        <v>59.25</v>
      </c>
      <c r="L2178" s="21">
        <v>106</v>
      </c>
    </row>
    <row r="2179" spans="11:12">
      <c r="K2179" s="30">
        <v>59.24</v>
      </c>
      <c r="L2179" s="21">
        <v>106</v>
      </c>
    </row>
    <row r="2180" spans="11:12">
      <c r="K2180" s="30">
        <v>59.23</v>
      </c>
      <c r="L2180" s="21">
        <v>106</v>
      </c>
    </row>
    <row r="2181" spans="11:12">
      <c r="K2181" s="30">
        <v>59.22</v>
      </c>
      <c r="L2181" s="21">
        <v>106</v>
      </c>
    </row>
    <row r="2182" spans="11:12">
      <c r="K2182" s="30">
        <v>59.21</v>
      </c>
      <c r="L2182" s="21">
        <v>106</v>
      </c>
    </row>
    <row r="2183" spans="11:12">
      <c r="K2183" s="30">
        <v>59.2</v>
      </c>
      <c r="L2183" s="21">
        <v>106</v>
      </c>
    </row>
    <row r="2184" spans="11:12">
      <c r="K2184" s="30">
        <v>59.19</v>
      </c>
      <c r="L2184" s="21">
        <v>106</v>
      </c>
    </row>
    <row r="2185" spans="11:12">
      <c r="K2185" s="30">
        <v>59.18</v>
      </c>
      <c r="L2185" s="21">
        <v>106</v>
      </c>
    </row>
    <row r="2186" spans="11:12">
      <c r="K2186" s="30">
        <v>59.17</v>
      </c>
      <c r="L2186" s="21">
        <v>106</v>
      </c>
    </row>
    <row r="2187" spans="11:12">
      <c r="K2187" s="30">
        <v>59.16</v>
      </c>
      <c r="L2187" s="21">
        <v>106</v>
      </c>
    </row>
    <row r="2188" spans="11:12">
      <c r="K2188" s="30">
        <v>59.15</v>
      </c>
      <c r="L2188" s="21">
        <v>106</v>
      </c>
    </row>
    <row r="2189" spans="11:12">
      <c r="K2189" s="30">
        <v>59.14</v>
      </c>
      <c r="L2189" s="21">
        <v>106</v>
      </c>
    </row>
    <row r="2190" spans="11:12">
      <c r="K2190" s="30">
        <v>59.13</v>
      </c>
      <c r="L2190" s="21">
        <v>106</v>
      </c>
    </row>
    <row r="2191" spans="11:12">
      <c r="K2191" s="30">
        <v>59.12</v>
      </c>
      <c r="L2191" s="21">
        <v>106</v>
      </c>
    </row>
    <row r="2192" spans="11:12">
      <c r="K2192" s="30">
        <v>59.11</v>
      </c>
      <c r="L2192" s="21">
        <v>106</v>
      </c>
    </row>
    <row r="2193" spans="11:12">
      <c r="K2193" s="30">
        <v>59.1</v>
      </c>
      <c r="L2193" s="21">
        <v>106</v>
      </c>
    </row>
    <row r="2194" spans="11:12">
      <c r="K2194" s="30">
        <v>59.09</v>
      </c>
      <c r="L2194" s="21">
        <v>106</v>
      </c>
    </row>
    <row r="2195" spans="11:12">
      <c r="K2195" s="30">
        <v>59.08</v>
      </c>
      <c r="L2195" s="21">
        <v>106</v>
      </c>
    </row>
    <row r="2196" spans="11:12">
      <c r="K2196" s="30">
        <v>59.07</v>
      </c>
      <c r="L2196" s="21">
        <v>106</v>
      </c>
    </row>
    <row r="2197" spans="11:12">
      <c r="K2197" s="30">
        <v>59.06</v>
      </c>
      <c r="L2197" s="21">
        <v>106</v>
      </c>
    </row>
    <row r="2198" spans="11:12">
      <c r="K2198" s="30">
        <v>59.05</v>
      </c>
      <c r="L2198" s="21">
        <v>106</v>
      </c>
    </row>
    <row r="2199" spans="11:12">
      <c r="K2199" s="30">
        <v>59.04</v>
      </c>
      <c r="L2199" s="21">
        <v>106</v>
      </c>
    </row>
    <row r="2200" spans="11:12">
      <c r="K2200" s="30">
        <v>59.03</v>
      </c>
      <c r="L2200" s="21">
        <v>106</v>
      </c>
    </row>
    <row r="2201" spans="11:12">
      <c r="K2201" s="30">
        <v>59.02</v>
      </c>
      <c r="L2201" s="21">
        <v>106</v>
      </c>
    </row>
    <row r="2202" spans="11:12">
      <c r="K2202" s="30">
        <v>59.01</v>
      </c>
      <c r="L2202" s="21">
        <v>106</v>
      </c>
    </row>
    <row r="2203" spans="11:12">
      <c r="K2203" s="30">
        <v>59</v>
      </c>
      <c r="L2203" s="21">
        <v>106</v>
      </c>
    </row>
    <row r="2204" spans="11:12">
      <c r="K2204" s="30">
        <v>58.99</v>
      </c>
      <c r="L2204" s="21">
        <v>105</v>
      </c>
    </row>
    <row r="2205" spans="11:12">
      <c r="K2205" s="30">
        <v>58.98</v>
      </c>
      <c r="L2205" s="21">
        <v>105</v>
      </c>
    </row>
    <row r="2206" spans="11:12">
      <c r="K2206" s="30">
        <v>58.97</v>
      </c>
      <c r="L2206" s="21">
        <v>105</v>
      </c>
    </row>
    <row r="2207" spans="11:12">
      <c r="K2207" s="30">
        <v>58.96</v>
      </c>
      <c r="L2207" s="21">
        <v>105</v>
      </c>
    </row>
    <row r="2208" spans="11:12">
      <c r="K2208" s="30">
        <v>58.95</v>
      </c>
      <c r="L2208" s="21">
        <v>105</v>
      </c>
    </row>
    <row r="2209" spans="11:12">
      <c r="K2209" s="30">
        <v>58.94</v>
      </c>
      <c r="L2209" s="21">
        <v>105</v>
      </c>
    </row>
    <row r="2210" spans="11:12">
      <c r="K2210" s="30">
        <v>58.93</v>
      </c>
      <c r="L2210" s="21">
        <v>105</v>
      </c>
    </row>
    <row r="2211" spans="11:12">
      <c r="K2211" s="30">
        <v>58.92</v>
      </c>
      <c r="L2211" s="21">
        <v>105</v>
      </c>
    </row>
    <row r="2212" spans="11:12">
      <c r="K2212" s="30">
        <v>58.91</v>
      </c>
      <c r="L2212" s="21">
        <v>105</v>
      </c>
    </row>
    <row r="2213" spans="11:12">
      <c r="K2213" s="30">
        <v>58.9</v>
      </c>
      <c r="L2213" s="21">
        <v>105</v>
      </c>
    </row>
    <row r="2214" spans="11:12">
      <c r="K2214" s="30">
        <v>58.89</v>
      </c>
      <c r="L2214" s="21">
        <v>105</v>
      </c>
    </row>
    <row r="2215" spans="11:12">
      <c r="K2215" s="30">
        <v>58.88</v>
      </c>
      <c r="L2215" s="21">
        <v>105</v>
      </c>
    </row>
    <row r="2216" spans="11:12">
      <c r="K2216" s="30">
        <v>58.87</v>
      </c>
      <c r="L2216" s="21">
        <v>105</v>
      </c>
    </row>
    <row r="2217" spans="11:12">
      <c r="K2217" s="30">
        <v>58.86</v>
      </c>
      <c r="L2217" s="21">
        <v>105</v>
      </c>
    </row>
    <row r="2218" spans="11:12">
      <c r="K2218" s="30">
        <v>58.85</v>
      </c>
      <c r="L2218" s="21">
        <v>105</v>
      </c>
    </row>
    <row r="2219" spans="11:12">
      <c r="K2219" s="30">
        <v>58.84</v>
      </c>
      <c r="L2219" s="21">
        <v>105</v>
      </c>
    </row>
    <row r="2220" spans="11:12">
      <c r="K2220" s="30">
        <v>58.83</v>
      </c>
      <c r="L2220" s="21">
        <v>105</v>
      </c>
    </row>
    <row r="2221" spans="11:12">
      <c r="K2221" s="30">
        <v>58.82</v>
      </c>
      <c r="L2221" s="21">
        <v>105</v>
      </c>
    </row>
    <row r="2222" spans="11:12">
      <c r="K2222" s="30">
        <v>58.81</v>
      </c>
      <c r="L2222" s="21">
        <v>105</v>
      </c>
    </row>
    <row r="2223" spans="11:12">
      <c r="K2223" s="30">
        <v>58.8</v>
      </c>
      <c r="L2223" s="21">
        <v>105</v>
      </c>
    </row>
    <row r="2224" spans="11:12">
      <c r="K2224" s="30">
        <v>58.79</v>
      </c>
      <c r="L2224" s="21">
        <v>105</v>
      </c>
    </row>
    <row r="2225" spans="11:12">
      <c r="K2225" s="30">
        <v>58.78</v>
      </c>
      <c r="L2225" s="21">
        <v>105</v>
      </c>
    </row>
    <row r="2226" spans="11:12">
      <c r="K2226" s="30">
        <v>58.77</v>
      </c>
      <c r="L2226" s="21">
        <v>105</v>
      </c>
    </row>
    <row r="2227" spans="11:12">
      <c r="K2227" s="30">
        <v>58.76</v>
      </c>
      <c r="L2227" s="21">
        <v>105</v>
      </c>
    </row>
    <row r="2228" spans="11:12">
      <c r="K2228" s="30">
        <v>58.75</v>
      </c>
      <c r="L2228" s="21">
        <v>105</v>
      </c>
    </row>
    <row r="2229" spans="11:12">
      <c r="K2229" s="30">
        <v>58.74</v>
      </c>
      <c r="L2229" s="21">
        <v>105</v>
      </c>
    </row>
    <row r="2230" spans="11:12">
      <c r="K2230" s="30">
        <v>58.73</v>
      </c>
      <c r="L2230" s="21">
        <v>105</v>
      </c>
    </row>
    <row r="2231" spans="11:12">
      <c r="K2231" s="30">
        <v>58.72</v>
      </c>
      <c r="L2231" s="21">
        <v>105</v>
      </c>
    </row>
    <row r="2232" spans="11:12">
      <c r="K2232" s="30">
        <v>58.71</v>
      </c>
      <c r="L2232" s="21">
        <v>105</v>
      </c>
    </row>
    <row r="2233" spans="11:12">
      <c r="K2233" s="30">
        <v>58.7</v>
      </c>
      <c r="L2233" s="21">
        <v>105</v>
      </c>
    </row>
    <row r="2234" spans="11:12">
      <c r="K2234" s="30">
        <v>58.69</v>
      </c>
      <c r="L2234" s="21">
        <v>105</v>
      </c>
    </row>
    <row r="2235" spans="11:12">
      <c r="K2235" s="30">
        <v>58.68</v>
      </c>
      <c r="L2235" s="21">
        <v>105</v>
      </c>
    </row>
    <row r="2236" spans="11:12">
      <c r="K2236" s="30">
        <v>58.67</v>
      </c>
      <c r="L2236" s="21">
        <v>105</v>
      </c>
    </row>
    <row r="2237" spans="11:12">
      <c r="K2237" s="30">
        <v>58.66</v>
      </c>
      <c r="L2237" s="21">
        <v>105</v>
      </c>
    </row>
    <row r="2238" spans="11:12">
      <c r="K2238" s="30">
        <v>58.65</v>
      </c>
      <c r="L2238" s="21">
        <v>105</v>
      </c>
    </row>
    <row r="2239" spans="11:12">
      <c r="K2239" s="30">
        <v>58.64</v>
      </c>
      <c r="L2239" s="21">
        <v>105</v>
      </c>
    </row>
    <row r="2240" spans="11:12">
      <c r="K2240" s="30">
        <v>58.63</v>
      </c>
      <c r="L2240" s="21">
        <v>105</v>
      </c>
    </row>
    <row r="2241" spans="11:12">
      <c r="K2241" s="30">
        <v>58.62</v>
      </c>
      <c r="L2241" s="21">
        <v>105</v>
      </c>
    </row>
    <row r="2242" spans="11:12">
      <c r="K2242" s="30">
        <v>58.61</v>
      </c>
      <c r="L2242" s="21">
        <v>105</v>
      </c>
    </row>
    <row r="2243" spans="11:12">
      <c r="K2243" s="30">
        <v>58.6</v>
      </c>
      <c r="L2243" s="21">
        <v>105</v>
      </c>
    </row>
    <row r="2244" spans="11:12">
      <c r="K2244" s="30">
        <v>58.59</v>
      </c>
      <c r="L2244" s="21">
        <v>105</v>
      </c>
    </row>
    <row r="2245" spans="11:12">
      <c r="K2245" s="30">
        <v>58.58</v>
      </c>
      <c r="L2245" s="21">
        <v>105</v>
      </c>
    </row>
    <row r="2246" spans="11:12">
      <c r="K2246" s="30">
        <v>58.57</v>
      </c>
      <c r="L2246" s="21">
        <v>105</v>
      </c>
    </row>
    <row r="2247" spans="11:12">
      <c r="K2247" s="30">
        <v>58.56</v>
      </c>
      <c r="L2247" s="21">
        <v>105</v>
      </c>
    </row>
    <row r="2248" spans="11:12">
      <c r="K2248" s="30">
        <v>58.55</v>
      </c>
      <c r="L2248" s="21">
        <v>105</v>
      </c>
    </row>
    <row r="2249" spans="11:12">
      <c r="K2249" s="30">
        <v>58.54</v>
      </c>
      <c r="L2249" s="21">
        <v>105</v>
      </c>
    </row>
    <row r="2250" spans="11:12">
      <c r="K2250" s="30">
        <v>58.53</v>
      </c>
      <c r="L2250" s="21">
        <v>105</v>
      </c>
    </row>
    <row r="2251" spans="11:12">
      <c r="K2251" s="30">
        <v>58.52</v>
      </c>
      <c r="L2251" s="21">
        <v>105</v>
      </c>
    </row>
    <row r="2252" spans="11:12">
      <c r="K2252" s="30">
        <v>58.51</v>
      </c>
      <c r="L2252" s="21">
        <v>105</v>
      </c>
    </row>
    <row r="2253" spans="11:12">
      <c r="K2253" s="30">
        <v>58.5</v>
      </c>
      <c r="L2253" s="21">
        <v>105</v>
      </c>
    </row>
    <row r="2254" spans="11:12">
      <c r="K2254" s="30">
        <v>58.49</v>
      </c>
      <c r="L2254" s="21">
        <v>104</v>
      </c>
    </row>
    <row r="2255" spans="11:12">
      <c r="K2255" s="30">
        <v>58.48</v>
      </c>
      <c r="L2255" s="21">
        <v>104</v>
      </c>
    </row>
    <row r="2256" spans="11:12">
      <c r="K2256" s="30">
        <v>58.47</v>
      </c>
      <c r="L2256" s="21">
        <v>104</v>
      </c>
    </row>
    <row r="2257" spans="11:12">
      <c r="K2257" s="30">
        <v>58.46</v>
      </c>
      <c r="L2257" s="21">
        <v>104</v>
      </c>
    </row>
    <row r="2258" spans="11:12">
      <c r="K2258" s="30">
        <v>58.45</v>
      </c>
      <c r="L2258" s="21">
        <v>104</v>
      </c>
    </row>
    <row r="2259" spans="11:12">
      <c r="K2259" s="30">
        <v>58.44</v>
      </c>
      <c r="L2259" s="21">
        <v>104</v>
      </c>
    </row>
    <row r="2260" spans="11:12">
      <c r="K2260" s="30">
        <v>58.43</v>
      </c>
      <c r="L2260" s="21">
        <v>104</v>
      </c>
    </row>
    <row r="2261" spans="11:12">
      <c r="K2261" s="30">
        <v>58.42</v>
      </c>
      <c r="L2261" s="21">
        <v>104</v>
      </c>
    </row>
    <row r="2262" spans="11:12">
      <c r="K2262" s="30">
        <v>58.41</v>
      </c>
      <c r="L2262" s="21">
        <v>104</v>
      </c>
    </row>
    <row r="2263" spans="11:12">
      <c r="K2263" s="30">
        <v>58.4</v>
      </c>
      <c r="L2263" s="21">
        <v>104</v>
      </c>
    </row>
    <row r="2264" spans="11:12">
      <c r="K2264" s="30">
        <v>58.39</v>
      </c>
      <c r="L2264" s="21">
        <v>104</v>
      </c>
    </row>
    <row r="2265" spans="11:12">
      <c r="K2265" s="30">
        <v>58.38</v>
      </c>
      <c r="L2265" s="21">
        <v>104</v>
      </c>
    </row>
    <row r="2266" spans="11:12">
      <c r="K2266" s="30">
        <v>58.37</v>
      </c>
      <c r="L2266" s="21">
        <v>104</v>
      </c>
    </row>
    <row r="2267" spans="11:12">
      <c r="K2267" s="30">
        <v>58.36</v>
      </c>
      <c r="L2267" s="21">
        <v>104</v>
      </c>
    </row>
    <row r="2268" spans="11:12">
      <c r="K2268" s="30">
        <v>58.35</v>
      </c>
      <c r="L2268" s="21">
        <v>104</v>
      </c>
    </row>
    <row r="2269" spans="11:12">
      <c r="K2269" s="30">
        <v>58.34</v>
      </c>
      <c r="L2269" s="21">
        <v>104</v>
      </c>
    </row>
    <row r="2270" spans="11:12">
      <c r="K2270" s="30">
        <v>58.33</v>
      </c>
      <c r="L2270" s="21">
        <v>104</v>
      </c>
    </row>
    <row r="2271" spans="11:12">
      <c r="K2271" s="30">
        <v>58.32</v>
      </c>
      <c r="L2271" s="21">
        <v>104</v>
      </c>
    </row>
    <row r="2272" spans="11:12">
      <c r="K2272" s="30">
        <v>58.31</v>
      </c>
      <c r="L2272" s="21">
        <v>104</v>
      </c>
    </row>
    <row r="2273" spans="11:12">
      <c r="K2273" s="30">
        <v>58.3</v>
      </c>
      <c r="L2273" s="21">
        <v>104</v>
      </c>
    </row>
    <row r="2274" spans="11:12">
      <c r="K2274" s="30">
        <v>58.29</v>
      </c>
      <c r="L2274" s="21">
        <v>104</v>
      </c>
    </row>
    <row r="2275" spans="11:12">
      <c r="K2275" s="30">
        <v>58.28</v>
      </c>
      <c r="L2275" s="21">
        <v>104</v>
      </c>
    </row>
    <row r="2276" spans="11:12">
      <c r="K2276" s="30">
        <v>58.27</v>
      </c>
      <c r="L2276" s="21">
        <v>104</v>
      </c>
    </row>
    <row r="2277" spans="11:12">
      <c r="K2277" s="30">
        <v>58.26</v>
      </c>
      <c r="L2277" s="21">
        <v>104</v>
      </c>
    </row>
    <row r="2278" spans="11:12">
      <c r="K2278" s="30">
        <v>58.25</v>
      </c>
      <c r="L2278" s="21">
        <v>104</v>
      </c>
    </row>
    <row r="2279" spans="11:12">
      <c r="K2279" s="30">
        <v>58.24</v>
      </c>
      <c r="L2279" s="21">
        <v>104</v>
      </c>
    </row>
    <row r="2280" spans="11:12">
      <c r="K2280" s="30">
        <v>58.23</v>
      </c>
      <c r="L2280" s="21">
        <v>104</v>
      </c>
    </row>
    <row r="2281" spans="11:12">
      <c r="K2281" s="30">
        <v>58.22</v>
      </c>
      <c r="L2281" s="21">
        <v>104</v>
      </c>
    </row>
    <row r="2282" spans="11:12">
      <c r="K2282" s="30">
        <v>58.21</v>
      </c>
      <c r="L2282" s="21">
        <v>104</v>
      </c>
    </row>
    <row r="2283" spans="11:12">
      <c r="K2283" s="30">
        <v>58.2</v>
      </c>
      <c r="L2283" s="21">
        <v>104</v>
      </c>
    </row>
    <row r="2284" spans="11:12">
      <c r="K2284" s="30">
        <v>58.19</v>
      </c>
      <c r="L2284" s="21">
        <v>104</v>
      </c>
    </row>
    <row r="2285" spans="11:12">
      <c r="K2285" s="30">
        <v>58.18</v>
      </c>
      <c r="L2285" s="21">
        <v>104</v>
      </c>
    </row>
    <row r="2286" spans="11:12">
      <c r="K2286" s="30">
        <v>58.17</v>
      </c>
      <c r="L2286" s="21">
        <v>104</v>
      </c>
    </row>
    <row r="2287" spans="11:12">
      <c r="K2287" s="30">
        <v>58.16</v>
      </c>
      <c r="L2287" s="21">
        <v>104</v>
      </c>
    </row>
    <row r="2288" spans="11:12">
      <c r="K2288" s="30">
        <v>58.15</v>
      </c>
      <c r="L2288" s="21">
        <v>104</v>
      </c>
    </row>
    <row r="2289" spans="11:12">
      <c r="K2289" s="30">
        <v>58.14</v>
      </c>
      <c r="L2289" s="21">
        <v>104</v>
      </c>
    </row>
    <row r="2290" spans="11:12">
      <c r="K2290" s="30">
        <v>58.13</v>
      </c>
      <c r="L2290" s="21">
        <v>104</v>
      </c>
    </row>
    <row r="2291" spans="11:12">
      <c r="K2291" s="30">
        <v>58.12</v>
      </c>
      <c r="L2291" s="21">
        <v>104</v>
      </c>
    </row>
    <row r="2292" spans="11:12">
      <c r="K2292" s="30">
        <v>58.11</v>
      </c>
      <c r="L2292" s="21">
        <v>104</v>
      </c>
    </row>
    <row r="2293" spans="11:12">
      <c r="K2293" s="30">
        <v>58.1</v>
      </c>
      <c r="L2293" s="21">
        <v>104</v>
      </c>
    </row>
    <row r="2294" spans="11:12">
      <c r="K2294" s="30">
        <v>58.09</v>
      </c>
      <c r="L2294" s="21">
        <v>104</v>
      </c>
    </row>
    <row r="2295" spans="11:12">
      <c r="K2295" s="30">
        <v>58.08</v>
      </c>
      <c r="L2295" s="21">
        <v>104</v>
      </c>
    </row>
    <row r="2296" spans="11:12">
      <c r="K2296" s="30">
        <v>58.07</v>
      </c>
      <c r="L2296" s="21">
        <v>104</v>
      </c>
    </row>
    <row r="2297" spans="11:12">
      <c r="K2297" s="30">
        <v>58.06</v>
      </c>
      <c r="L2297" s="21">
        <v>104</v>
      </c>
    </row>
    <row r="2298" spans="11:12">
      <c r="K2298" s="30">
        <v>58.05</v>
      </c>
      <c r="L2298" s="21">
        <v>104</v>
      </c>
    </row>
    <row r="2299" spans="11:12">
      <c r="K2299" s="30">
        <v>58.04</v>
      </c>
      <c r="L2299" s="21">
        <v>104</v>
      </c>
    </row>
    <row r="2300" spans="11:12">
      <c r="K2300" s="30">
        <v>58.03</v>
      </c>
      <c r="L2300" s="21">
        <v>104</v>
      </c>
    </row>
    <row r="2301" spans="11:12">
      <c r="K2301" s="30">
        <v>58.02</v>
      </c>
      <c r="L2301" s="21">
        <v>104</v>
      </c>
    </row>
    <row r="2302" spans="11:12">
      <c r="K2302" s="30">
        <v>58.01</v>
      </c>
      <c r="L2302" s="21">
        <v>104</v>
      </c>
    </row>
    <row r="2303" spans="11:12">
      <c r="K2303" s="30">
        <v>58</v>
      </c>
      <c r="L2303" s="21">
        <v>104</v>
      </c>
    </row>
    <row r="2304" spans="11:12">
      <c r="K2304" s="30">
        <v>57.99</v>
      </c>
      <c r="L2304" s="21">
        <v>103</v>
      </c>
    </row>
    <row r="2305" spans="11:12">
      <c r="K2305" s="30">
        <v>57.98</v>
      </c>
      <c r="L2305" s="21">
        <v>103</v>
      </c>
    </row>
    <row r="2306" spans="11:12">
      <c r="K2306" s="30">
        <v>57.97</v>
      </c>
      <c r="L2306" s="21">
        <v>103</v>
      </c>
    </row>
    <row r="2307" spans="11:12">
      <c r="K2307" s="30">
        <v>57.96</v>
      </c>
      <c r="L2307" s="21">
        <v>103</v>
      </c>
    </row>
    <row r="2308" spans="11:12">
      <c r="K2308" s="30">
        <v>57.95</v>
      </c>
      <c r="L2308" s="21">
        <v>103</v>
      </c>
    </row>
    <row r="2309" spans="11:12">
      <c r="K2309" s="30">
        <v>57.94</v>
      </c>
      <c r="L2309" s="21">
        <v>103</v>
      </c>
    </row>
    <row r="2310" spans="11:12">
      <c r="K2310" s="30">
        <v>57.93</v>
      </c>
      <c r="L2310" s="21">
        <v>103</v>
      </c>
    </row>
    <row r="2311" spans="11:12">
      <c r="K2311" s="30">
        <v>57.92</v>
      </c>
      <c r="L2311" s="21">
        <v>103</v>
      </c>
    </row>
    <row r="2312" spans="11:12">
      <c r="K2312" s="30">
        <v>57.91</v>
      </c>
      <c r="L2312" s="21">
        <v>103</v>
      </c>
    </row>
    <row r="2313" spans="11:12">
      <c r="K2313" s="30">
        <v>57.9</v>
      </c>
      <c r="L2313" s="21">
        <v>103</v>
      </c>
    </row>
    <row r="2314" spans="11:12">
      <c r="K2314" s="30">
        <v>57.89</v>
      </c>
      <c r="L2314" s="21">
        <v>103</v>
      </c>
    </row>
    <row r="2315" spans="11:12">
      <c r="K2315" s="30">
        <v>57.88</v>
      </c>
      <c r="L2315" s="21">
        <v>103</v>
      </c>
    </row>
    <row r="2316" spans="11:12">
      <c r="K2316" s="30">
        <v>57.87</v>
      </c>
      <c r="L2316" s="21">
        <v>103</v>
      </c>
    </row>
    <row r="2317" spans="11:12">
      <c r="K2317" s="30">
        <v>57.86</v>
      </c>
      <c r="L2317" s="21">
        <v>103</v>
      </c>
    </row>
    <row r="2318" spans="11:12">
      <c r="K2318" s="30">
        <v>57.85</v>
      </c>
      <c r="L2318" s="21">
        <v>103</v>
      </c>
    </row>
    <row r="2319" spans="11:12">
      <c r="K2319" s="30">
        <v>57.84</v>
      </c>
      <c r="L2319" s="21">
        <v>103</v>
      </c>
    </row>
    <row r="2320" spans="11:12">
      <c r="K2320" s="30">
        <v>57.83</v>
      </c>
      <c r="L2320" s="21">
        <v>103</v>
      </c>
    </row>
    <row r="2321" spans="11:12">
      <c r="K2321" s="30">
        <v>57.82</v>
      </c>
      <c r="L2321" s="21">
        <v>103</v>
      </c>
    </row>
    <row r="2322" spans="11:12">
      <c r="K2322" s="30">
        <v>57.81</v>
      </c>
      <c r="L2322" s="21">
        <v>103</v>
      </c>
    </row>
    <row r="2323" spans="11:12">
      <c r="K2323" s="30">
        <v>57.8</v>
      </c>
      <c r="L2323" s="21">
        <v>103</v>
      </c>
    </row>
    <row r="2324" spans="11:12">
      <c r="K2324" s="30">
        <v>57.79</v>
      </c>
      <c r="L2324" s="21">
        <v>103</v>
      </c>
    </row>
    <row r="2325" spans="11:12">
      <c r="K2325" s="30">
        <v>57.78</v>
      </c>
      <c r="L2325" s="21">
        <v>103</v>
      </c>
    </row>
    <row r="2326" spans="11:12">
      <c r="K2326" s="30">
        <v>57.77</v>
      </c>
      <c r="L2326" s="21">
        <v>103</v>
      </c>
    </row>
    <row r="2327" spans="11:12">
      <c r="K2327" s="30">
        <v>57.76</v>
      </c>
      <c r="L2327" s="21">
        <v>103</v>
      </c>
    </row>
    <row r="2328" spans="11:12">
      <c r="K2328" s="30">
        <v>57.75</v>
      </c>
      <c r="L2328" s="21">
        <v>103</v>
      </c>
    </row>
    <row r="2329" spans="11:12">
      <c r="K2329" s="30">
        <v>57.74</v>
      </c>
      <c r="L2329" s="21">
        <v>103</v>
      </c>
    </row>
    <row r="2330" spans="11:12">
      <c r="K2330" s="30">
        <v>57.73</v>
      </c>
      <c r="L2330" s="21">
        <v>103</v>
      </c>
    </row>
    <row r="2331" spans="11:12">
      <c r="K2331" s="30">
        <v>57.72</v>
      </c>
      <c r="L2331" s="21">
        <v>103</v>
      </c>
    </row>
    <row r="2332" spans="11:12">
      <c r="K2332" s="30">
        <v>57.71</v>
      </c>
      <c r="L2332" s="21">
        <v>103</v>
      </c>
    </row>
    <row r="2333" spans="11:12">
      <c r="K2333" s="30">
        <v>57.7</v>
      </c>
      <c r="L2333" s="21">
        <v>103</v>
      </c>
    </row>
    <row r="2334" spans="11:12">
      <c r="K2334" s="30">
        <v>57.69</v>
      </c>
      <c r="L2334" s="21">
        <v>103</v>
      </c>
    </row>
    <row r="2335" spans="11:12">
      <c r="K2335" s="30">
        <v>57.68</v>
      </c>
      <c r="L2335" s="21">
        <v>103</v>
      </c>
    </row>
    <row r="2336" spans="11:12">
      <c r="K2336" s="30">
        <v>57.67</v>
      </c>
      <c r="L2336" s="21">
        <v>103</v>
      </c>
    </row>
    <row r="2337" spans="11:12">
      <c r="K2337" s="30">
        <v>57.66</v>
      </c>
      <c r="L2337" s="21">
        <v>103</v>
      </c>
    </row>
    <row r="2338" spans="11:12">
      <c r="K2338" s="30">
        <v>57.65</v>
      </c>
      <c r="L2338" s="21">
        <v>103</v>
      </c>
    </row>
    <row r="2339" spans="11:12">
      <c r="K2339" s="30">
        <v>57.64</v>
      </c>
      <c r="L2339" s="21">
        <v>103</v>
      </c>
    </row>
    <row r="2340" spans="11:12">
      <c r="K2340" s="30">
        <v>57.63</v>
      </c>
      <c r="L2340" s="21">
        <v>103</v>
      </c>
    </row>
    <row r="2341" spans="11:12">
      <c r="K2341" s="30">
        <v>57.62</v>
      </c>
      <c r="L2341" s="21">
        <v>103</v>
      </c>
    </row>
    <row r="2342" spans="11:12">
      <c r="K2342" s="30">
        <v>57.61</v>
      </c>
      <c r="L2342" s="21">
        <v>103</v>
      </c>
    </row>
    <row r="2343" spans="11:12">
      <c r="K2343" s="30">
        <v>57.6</v>
      </c>
      <c r="L2343" s="21">
        <v>103</v>
      </c>
    </row>
    <row r="2344" spans="11:12">
      <c r="K2344" s="30">
        <v>57.59</v>
      </c>
      <c r="L2344" s="21">
        <v>103</v>
      </c>
    </row>
    <row r="2345" spans="11:12">
      <c r="K2345" s="30">
        <v>57.58</v>
      </c>
      <c r="L2345" s="21">
        <v>103</v>
      </c>
    </row>
    <row r="2346" spans="11:12">
      <c r="K2346" s="30">
        <v>57.57</v>
      </c>
      <c r="L2346" s="21">
        <v>103</v>
      </c>
    </row>
    <row r="2347" spans="11:12">
      <c r="K2347" s="30">
        <v>57.56</v>
      </c>
      <c r="L2347" s="21">
        <v>103</v>
      </c>
    </row>
    <row r="2348" spans="11:12">
      <c r="K2348" s="30">
        <v>57.55</v>
      </c>
      <c r="L2348" s="21">
        <v>103</v>
      </c>
    </row>
    <row r="2349" spans="11:12">
      <c r="K2349" s="30">
        <v>57.54</v>
      </c>
      <c r="L2349" s="21">
        <v>103</v>
      </c>
    </row>
    <row r="2350" spans="11:12">
      <c r="K2350" s="30">
        <v>57.53</v>
      </c>
      <c r="L2350" s="21">
        <v>103</v>
      </c>
    </row>
    <row r="2351" spans="11:12">
      <c r="K2351" s="30">
        <v>57.52</v>
      </c>
      <c r="L2351" s="21">
        <v>103</v>
      </c>
    </row>
    <row r="2352" spans="11:12">
      <c r="K2352" s="30">
        <v>57.51</v>
      </c>
      <c r="L2352" s="21">
        <v>103</v>
      </c>
    </row>
    <row r="2353" spans="11:12">
      <c r="K2353" s="30">
        <v>57.5</v>
      </c>
      <c r="L2353" s="21">
        <v>103</v>
      </c>
    </row>
    <row r="2354" spans="11:12">
      <c r="K2354" s="30">
        <v>57.49</v>
      </c>
      <c r="L2354" s="21">
        <v>102</v>
      </c>
    </row>
    <row r="2355" spans="11:12">
      <c r="K2355" s="30">
        <v>57.48</v>
      </c>
      <c r="L2355" s="21">
        <v>102</v>
      </c>
    </row>
    <row r="2356" spans="11:12">
      <c r="K2356" s="30">
        <v>57.47</v>
      </c>
      <c r="L2356" s="21">
        <v>102</v>
      </c>
    </row>
    <row r="2357" spans="11:12">
      <c r="K2357" s="30">
        <v>57.46</v>
      </c>
      <c r="L2357" s="21">
        <v>102</v>
      </c>
    </row>
    <row r="2358" spans="11:12">
      <c r="K2358" s="30">
        <v>57.45</v>
      </c>
      <c r="L2358" s="21">
        <v>102</v>
      </c>
    </row>
    <row r="2359" spans="11:12">
      <c r="K2359" s="30">
        <v>57.44</v>
      </c>
      <c r="L2359" s="21">
        <v>102</v>
      </c>
    </row>
    <row r="2360" spans="11:12">
      <c r="K2360" s="30">
        <v>57.43</v>
      </c>
      <c r="L2360" s="21">
        <v>102</v>
      </c>
    </row>
    <row r="2361" spans="11:12">
      <c r="K2361" s="30">
        <v>57.42</v>
      </c>
      <c r="L2361" s="21">
        <v>102</v>
      </c>
    </row>
    <row r="2362" spans="11:12">
      <c r="K2362" s="30">
        <v>57.41</v>
      </c>
      <c r="L2362" s="21">
        <v>102</v>
      </c>
    </row>
    <row r="2363" spans="11:12">
      <c r="K2363" s="30">
        <v>57.4</v>
      </c>
      <c r="L2363" s="21">
        <v>102</v>
      </c>
    </row>
    <row r="2364" spans="11:12">
      <c r="K2364" s="30">
        <v>57.39</v>
      </c>
      <c r="L2364" s="21">
        <v>102</v>
      </c>
    </row>
    <row r="2365" spans="11:12">
      <c r="K2365" s="30">
        <v>57.38</v>
      </c>
      <c r="L2365" s="21">
        <v>102</v>
      </c>
    </row>
    <row r="2366" spans="11:12">
      <c r="K2366" s="30">
        <v>57.37</v>
      </c>
      <c r="L2366" s="21">
        <v>102</v>
      </c>
    </row>
    <row r="2367" spans="11:12">
      <c r="K2367" s="30">
        <v>57.36</v>
      </c>
      <c r="L2367" s="21">
        <v>102</v>
      </c>
    </row>
    <row r="2368" spans="11:12">
      <c r="K2368" s="30">
        <v>57.35</v>
      </c>
      <c r="L2368" s="21">
        <v>102</v>
      </c>
    </row>
    <row r="2369" spans="11:12">
      <c r="K2369" s="30">
        <v>57.34</v>
      </c>
      <c r="L2369" s="21">
        <v>102</v>
      </c>
    </row>
    <row r="2370" spans="11:12">
      <c r="K2370" s="30">
        <v>57.33</v>
      </c>
      <c r="L2370" s="21">
        <v>102</v>
      </c>
    </row>
    <row r="2371" spans="11:12">
      <c r="K2371" s="30">
        <v>57.32</v>
      </c>
      <c r="L2371" s="21">
        <v>102</v>
      </c>
    </row>
    <row r="2372" spans="11:12">
      <c r="K2372" s="30">
        <v>57.31</v>
      </c>
      <c r="L2372" s="21">
        <v>102</v>
      </c>
    </row>
    <row r="2373" spans="11:12">
      <c r="K2373" s="30">
        <v>57.3</v>
      </c>
      <c r="L2373" s="21">
        <v>102</v>
      </c>
    </row>
    <row r="2374" spans="11:12">
      <c r="K2374" s="30">
        <v>57.29</v>
      </c>
      <c r="L2374" s="21">
        <v>102</v>
      </c>
    </row>
    <row r="2375" spans="11:12">
      <c r="K2375" s="30">
        <v>57.28</v>
      </c>
      <c r="L2375" s="21">
        <v>102</v>
      </c>
    </row>
    <row r="2376" spans="11:12">
      <c r="K2376" s="30">
        <v>57.27</v>
      </c>
      <c r="L2376" s="21">
        <v>102</v>
      </c>
    </row>
    <row r="2377" spans="11:12">
      <c r="K2377" s="30">
        <v>57.26</v>
      </c>
      <c r="L2377" s="21">
        <v>102</v>
      </c>
    </row>
    <row r="2378" spans="11:12">
      <c r="K2378" s="30">
        <v>57.25</v>
      </c>
      <c r="L2378" s="21">
        <v>102</v>
      </c>
    </row>
    <row r="2379" spans="11:12">
      <c r="K2379" s="30">
        <v>57.24</v>
      </c>
      <c r="L2379" s="21">
        <v>102</v>
      </c>
    </row>
    <row r="2380" spans="11:12">
      <c r="K2380" s="30">
        <v>57.23</v>
      </c>
      <c r="L2380" s="21">
        <v>102</v>
      </c>
    </row>
    <row r="2381" spans="11:12">
      <c r="K2381" s="30">
        <v>57.22</v>
      </c>
      <c r="L2381" s="21">
        <v>102</v>
      </c>
    </row>
    <row r="2382" spans="11:12">
      <c r="K2382" s="30">
        <v>57.21</v>
      </c>
      <c r="L2382" s="21">
        <v>102</v>
      </c>
    </row>
    <row r="2383" spans="11:12">
      <c r="K2383" s="30">
        <v>57.2</v>
      </c>
      <c r="L2383" s="21">
        <v>102</v>
      </c>
    </row>
    <row r="2384" spans="11:12">
      <c r="K2384" s="30">
        <v>57.19</v>
      </c>
      <c r="L2384" s="21">
        <v>102</v>
      </c>
    </row>
    <row r="2385" spans="11:12">
      <c r="K2385" s="30">
        <v>57.18</v>
      </c>
      <c r="L2385" s="21">
        <v>102</v>
      </c>
    </row>
    <row r="2386" spans="11:12">
      <c r="K2386" s="30">
        <v>57.17</v>
      </c>
      <c r="L2386" s="21">
        <v>102</v>
      </c>
    </row>
    <row r="2387" spans="11:12">
      <c r="K2387" s="30">
        <v>57.16</v>
      </c>
      <c r="L2387" s="21">
        <v>102</v>
      </c>
    </row>
    <row r="2388" spans="11:12">
      <c r="K2388" s="30">
        <v>57.15</v>
      </c>
      <c r="L2388" s="21">
        <v>102</v>
      </c>
    </row>
    <row r="2389" spans="11:12">
      <c r="K2389" s="30">
        <v>57.14</v>
      </c>
      <c r="L2389" s="21">
        <v>102</v>
      </c>
    </row>
    <row r="2390" spans="11:12">
      <c r="K2390" s="30">
        <v>57.13</v>
      </c>
      <c r="L2390" s="21">
        <v>102</v>
      </c>
    </row>
    <row r="2391" spans="11:12">
      <c r="K2391" s="30">
        <v>57.12</v>
      </c>
      <c r="L2391" s="21">
        <v>102</v>
      </c>
    </row>
    <row r="2392" spans="11:12">
      <c r="K2392" s="30">
        <v>57.11</v>
      </c>
      <c r="L2392" s="21">
        <v>102</v>
      </c>
    </row>
    <row r="2393" spans="11:12">
      <c r="K2393" s="30">
        <v>57.1</v>
      </c>
      <c r="L2393" s="21">
        <v>102</v>
      </c>
    </row>
    <row r="2394" spans="11:12">
      <c r="K2394" s="30">
        <v>57.09</v>
      </c>
      <c r="L2394" s="21">
        <v>102</v>
      </c>
    </row>
    <row r="2395" spans="11:12">
      <c r="K2395" s="30">
        <v>57.08</v>
      </c>
      <c r="L2395" s="21">
        <v>102</v>
      </c>
    </row>
    <row r="2396" spans="11:12">
      <c r="K2396" s="30">
        <v>57.07</v>
      </c>
      <c r="L2396" s="21">
        <v>102</v>
      </c>
    </row>
    <row r="2397" spans="11:12">
      <c r="K2397" s="30">
        <v>57.06</v>
      </c>
      <c r="L2397" s="21">
        <v>102</v>
      </c>
    </row>
    <row r="2398" spans="11:12">
      <c r="K2398" s="30">
        <v>57.05</v>
      </c>
      <c r="L2398" s="21">
        <v>102</v>
      </c>
    </row>
    <row r="2399" spans="11:12">
      <c r="K2399" s="30">
        <v>57.04</v>
      </c>
      <c r="L2399" s="21">
        <v>102</v>
      </c>
    </row>
    <row r="2400" spans="11:12">
      <c r="K2400" s="30">
        <v>57.03</v>
      </c>
      <c r="L2400" s="21">
        <v>102</v>
      </c>
    </row>
    <row r="2401" spans="11:12">
      <c r="K2401" s="30">
        <v>57.02</v>
      </c>
      <c r="L2401" s="21">
        <v>102</v>
      </c>
    </row>
    <row r="2402" spans="11:12">
      <c r="K2402" s="30">
        <v>57.01</v>
      </c>
      <c r="L2402" s="21">
        <v>102</v>
      </c>
    </row>
    <row r="2403" spans="11:12">
      <c r="K2403" s="30">
        <v>57</v>
      </c>
      <c r="L2403" s="21">
        <v>102</v>
      </c>
    </row>
    <row r="2404" spans="11:12">
      <c r="K2404" s="30">
        <v>56.99</v>
      </c>
      <c r="L2404" s="21">
        <v>101</v>
      </c>
    </row>
    <row r="2405" spans="11:12">
      <c r="K2405" s="30">
        <v>56.98</v>
      </c>
      <c r="L2405" s="21">
        <v>101</v>
      </c>
    </row>
    <row r="2406" spans="11:12">
      <c r="K2406" s="30">
        <v>56.97</v>
      </c>
      <c r="L2406" s="21">
        <v>101</v>
      </c>
    </row>
    <row r="2407" spans="11:12">
      <c r="K2407" s="30">
        <v>56.96</v>
      </c>
      <c r="L2407" s="21">
        <v>101</v>
      </c>
    </row>
    <row r="2408" spans="11:12">
      <c r="K2408" s="30">
        <v>56.95</v>
      </c>
      <c r="L2408" s="21">
        <v>101</v>
      </c>
    </row>
    <row r="2409" spans="11:12">
      <c r="K2409" s="30">
        <v>56.94</v>
      </c>
      <c r="L2409" s="21">
        <v>101</v>
      </c>
    </row>
    <row r="2410" spans="11:12">
      <c r="K2410" s="30">
        <v>56.93</v>
      </c>
      <c r="L2410" s="21">
        <v>101</v>
      </c>
    </row>
    <row r="2411" spans="11:12">
      <c r="K2411" s="30">
        <v>56.92</v>
      </c>
      <c r="L2411" s="21">
        <v>101</v>
      </c>
    </row>
    <row r="2412" spans="11:12">
      <c r="K2412" s="30">
        <v>56.91</v>
      </c>
      <c r="L2412" s="21">
        <v>101</v>
      </c>
    </row>
    <row r="2413" spans="11:12">
      <c r="K2413" s="30">
        <v>56.9</v>
      </c>
      <c r="L2413" s="21">
        <v>101</v>
      </c>
    </row>
    <row r="2414" spans="11:12">
      <c r="K2414" s="30">
        <v>56.89</v>
      </c>
      <c r="L2414" s="21">
        <v>101</v>
      </c>
    </row>
    <row r="2415" spans="11:12">
      <c r="K2415" s="30">
        <v>56.88</v>
      </c>
      <c r="L2415" s="21">
        <v>101</v>
      </c>
    </row>
    <row r="2416" spans="11:12">
      <c r="K2416" s="30">
        <v>56.87</v>
      </c>
      <c r="L2416" s="21">
        <v>101</v>
      </c>
    </row>
    <row r="2417" spans="11:12">
      <c r="K2417" s="30">
        <v>56.86</v>
      </c>
      <c r="L2417" s="21">
        <v>101</v>
      </c>
    </row>
    <row r="2418" spans="11:12">
      <c r="K2418" s="30">
        <v>56.85</v>
      </c>
      <c r="L2418" s="21">
        <v>101</v>
      </c>
    </row>
    <row r="2419" spans="11:12">
      <c r="K2419" s="30">
        <v>56.84</v>
      </c>
      <c r="L2419" s="21">
        <v>101</v>
      </c>
    </row>
    <row r="2420" spans="11:12">
      <c r="K2420" s="30">
        <v>56.83</v>
      </c>
      <c r="L2420" s="21">
        <v>101</v>
      </c>
    </row>
    <row r="2421" spans="11:12">
      <c r="K2421" s="30">
        <v>56.82</v>
      </c>
      <c r="L2421" s="21">
        <v>101</v>
      </c>
    </row>
    <row r="2422" spans="11:12">
      <c r="K2422" s="30">
        <v>56.81</v>
      </c>
      <c r="L2422" s="21">
        <v>101</v>
      </c>
    </row>
    <row r="2423" spans="11:12">
      <c r="K2423" s="30">
        <v>56.8</v>
      </c>
      <c r="L2423" s="21">
        <v>101</v>
      </c>
    </row>
    <row r="2424" spans="11:12">
      <c r="K2424" s="30">
        <v>56.79</v>
      </c>
      <c r="L2424" s="21">
        <v>101</v>
      </c>
    </row>
    <row r="2425" spans="11:12">
      <c r="K2425" s="30">
        <v>56.78</v>
      </c>
      <c r="L2425" s="21">
        <v>101</v>
      </c>
    </row>
    <row r="2426" spans="11:12">
      <c r="K2426" s="30">
        <v>56.77</v>
      </c>
      <c r="L2426" s="21">
        <v>101</v>
      </c>
    </row>
    <row r="2427" spans="11:12">
      <c r="K2427" s="30">
        <v>56.76</v>
      </c>
      <c r="L2427" s="21">
        <v>101</v>
      </c>
    </row>
    <row r="2428" spans="11:12">
      <c r="K2428" s="30">
        <v>56.75</v>
      </c>
      <c r="L2428" s="21">
        <v>101</v>
      </c>
    </row>
    <row r="2429" spans="11:12">
      <c r="K2429" s="30">
        <v>56.74</v>
      </c>
      <c r="L2429" s="21">
        <v>101</v>
      </c>
    </row>
    <row r="2430" spans="11:12">
      <c r="K2430" s="30">
        <v>56.73</v>
      </c>
      <c r="L2430" s="21">
        <v>101</v>
      </c>
    </row>
    <row r="2431" spans="11:12">
      <c r="K2431" s="30">
        <v>56.72</v>
      </c>
      <c r="L2431" s="21">
        <v>101</v>
      </c>
    </row>
    <row r="2432" spans="11:12">
      <c r="K2432" s="30">
        <v>56.71</v>
      </c>
      <c r="L2432" s="21">
        <v>101</v>
      </c>
    </row>
    <row r="2433" spans="11:12">
      <c r="K2433" s="30">
        <v>56.7</v>
      </c>
      <c r="L2433" s="21">
        <v>101</v>
      </c>
    </row>
    <row r="2434" spans="11:12">
      <c r="K2434" s="30">
        <v>56.69</v>
      </c>
      <c r="L2434" s="21">
        <v>101</v>
      </c>
    </row>
    <row r="2435" spans="11:12">
      <c r="K2435" s="30">
        <v>56.68</v>
      </c>
      <c r="L2435" s="21">
        <v>101</v>
      </c>
    </row>
    <row r="2436" spans="11:12">
      <c r="K2436" s="30">
        <v>56.67</v>
      </c>
      <c r="L2436" s="21">
        <v>101</v>
      </c>
    </row>
    <row r="2437" spans="11:12">
      <c r="K2437" s="30">
        <v>56.66</v>
      </c>
      <c r="L2437" s="21">
        <v>101</v>
      </c>
    </row>
    <row r="2438" spans="11:12">
      <c r="K2438" s="30">
        <v>56.65</v>
      </c>
      <c r="L2438" s="21">
        <v>101</v>
      </c>
    </row>
    <row r="2439" spans="11:12">
      <c r="K2439" s="30">
        <v>56.64</v>
      </c>
      <c r="L2439" s="21">
        <v>101</v>
      </c>
    </row>
    <row r="2440" spans="11:12">
      <c r="K2440" s="30">
        <v>56.63</v>
      </c>
      <c r="L2440" s="21">
        <v>101</v>
      </c>
    </row>
    <row r="2441" spans="11:12">
      <c r="K2441" s="30">
        <v>56.62</v>
      </c>
      <c r="L2441" s="21">
        <v>101</v>
      </c>
    </row>
    <row r="2442" spans="11:12">
      <c r="K2442" s="30">
        <v>56.61</v>
      </c>
      <c r="L2442" s="21">
        <v>101</v>
      </c>
    </row>
    <row r="2443" spans="11:12">
      <c r="K2443" s="30">
        <v>56.6</v>
      </c>
      <c r="L2443" s="21">
        <v>101</v>
      </c>
    </row>
    <row r="2444" spans="11:12">
      <c r="K2444" s="30">
        <v>56.59</v>
      </c>
      <c r="L2444" s="21">
        <v>101</v>
      </c>
    </row>
    <row r="2445" spans="11:12">
      <c r="K2445" s="30">
        <v>56.58</v>
      </c>
      <c r="L2445" s="21">
        <v>101</v>
      </c>
    </row>
    <row r="2446" spans="11:12">
      <c r="K2446" s="30">
        <v>56.57</v>
      </c>
      <c r="L2446" s="21">
        <v>101</v>
      </c>
    </row>
    <row r="2447" spans="11:12">
      <c r="K2447" s="30">
        <v>56.56</v>
      </c>
      <c r="L2447" s="21">
        <v>101</v>
      </c>
    </row>
    <row r="2448" spans="11:12">
      <c r="K2448" s="30">
        <v>56.55</v>
      </c>
      <c r="L2448" s="21">
        <v>101</v>
      </c>
    </row>
    <row r="2449" spans="11:12">
      <c r="K2449" s="30">
        <v>56.54</v>
      </c>
      <c r="L2449" s="21">
        <v>101</v>
      </c>
    </row>
    <row r="2450" spans="11:12">
      <c r="K2450" s="30">
        <v>56.53</v>
      </c>
      <c r="L2450" s="21">
        <v>101</v>
      </c>
    </row>
    <row r="2451" spans="11:12">
      <c r="K2451" s="30">
        <v>56.52</v>
      </c>
      <c r="L2451" s="21">
        <v>101</v>
      </c>
    </row>
    <row r="2452" spans="11:12">
      <c r="K2452" s="30">
        <v>56.51</v>
      </c>
      <c r="L2452" s="21">
        <v>101</v>
      </c>
    </row>
    <row r="2453" spans="11:12">
      <c r="K2453" s="30">
        <v>56.5</v>
      </c>
      <c r="L2453" s="21">
        <v>101</v>
      </c>
    </row>
    <row r="2454" spans="11:12">
      <c r="K2454" s="30">
        <v>56.49</v>
      </c>
      <c r="L2454" s="21">
        <v>100</v>
      </c>
    </row>
    <row r="2455" spans="11:12">
      <c r="K2455" s="30">
        <v>56.48</v>
      </c>
      <c r="L2455" s="21">
        <v>100</v>
      </c>
    </row>
    <row r="2456" spans="11:12">
      <c r="K2456" s="30">
        <v>56.47</v>
      </c>
      <c r="L2456" s="21">
        <v>100</v>
      </c>
    </row>
    <row r="2457" spans="11:12">
      <c r="K2457" s="30">
        <v>56.46</v>
      </c>
      <c r="L2457" s="21">
        <v>100</v>
      </c>
    </row>
    <row r="2458" spans="11:12">
      <c r="K2458" s="30">
        <v>56.45</v>
      </c>
      <c r="L2458" s="21">
        <v>100</v>
      </c>
    </row>
    <row r="2459" spans="11:12">
      <c r="K2459" s="30">
        <v>56.44</v>
      </c>
      <c r="L2459" s="21">
        <v>100</v>
      </c>
    </row>
    <row r="2460" spans="11:12">
      <c r="K2460" s="30">
        <v>56.43</v>
      </c>
      <c r="L2460" s="21">
        <v>100</v>
      </c>
    </row>
    <row r="2461" spans="11:12">
      <c r="K2461" s="30">
        <v>56.42</v>
      </c>
      <c r="L2461" s="21">
        <v>100</v>
      </c>
    </row>
    <row r="2462" spans="11:12">
      <c r="K2462" s="30">
        <v>56.41</v>
      </c>
      <c r="L2462" s="21">
        <v>100</v>
      </c>
    </row>
    <row r="2463" spans="11:12">
      <c r="K2463" s="30">
        <v>56.4</v>
      </c>
      <c r="L2463" s="21">
        <v>100</v>
      </c>
    </row>
    <row r="2464" spans="11:12">
      <c r="K2464" s="30">
        <v>56.39</v>
      </c>
      <c r="L2464" s="21">
        <v>100</v>
      </c>
    </row>
    <row r="2465" spans="11:12">
      <c r="K2465" s="30">
        <v>56.38</v>
      </c>
      <c r="L2465" s="21">
        <v>100</v>
      </c>
    </row>
    <row r="2466" spans="11:12">
      <c r="K2466" s="30">
        <v>56.37</v>
      </c>
      <c r="L2466" s="21">
        <v>100</v>
      </c>
    </row>
    <row r="2467" spans="11:12">
      <c r="K2467" s="30">
        <v>56.36</v>
      </c>
      <c r="L2467" s="21">
        <v>100</v>
      </c>
    </row>
    <row r="2468" spans="11:12">
      <c r="K2468" s="30">
        <v>56.35</v>
      </c>
      <c r="L2468" s="21">
        <v>100</v>
      </c>
    </row>
    <row r="2469" spans="11:12">
      <c r="K2469" s="30">
        <v>56.34</v>
      </c>
      <c r="L2469" s="21">
        <v>100</v>
      </c>
    </row>
    <row r="2470" spans="11:12">
      <c r="K2470" s="30">
        <v>56.33</v>
      </c>
      <c r="L2470" s="21">
        <v>100</v>
      </c>
    </row>
    <row r="2471" spans="11:12">
      <c r="K2471" s="30">
        <v>56.32</v>
      </c>
      <c r="L2471" s="21">
        <v>100</v>
      </c>
    </row>
    <row r="2472" spans="11:12">
      <c r="K2472" s="30">
        <v>56.31</v>
      </c>
      <c r="L2472" s="21">
        <v>100</v>
      </c>
    </row>
    <row r="2473" spans="11:12">
      <c r="K2473" s="30">
        <v>56.3</v>
      </c>
      <c r="L2473" s="21">
        <v>100</v>
      </c>
    </row>
    <row r="2474" spans="11:12">
      <c r="K2474" s="30">
        <v>56.29</v>
      </c>
      <c r="L2474" s="21">
        <v>100</v>
      </c>
    </row>
    <row r="2475" spans="11:12">
      <c r="K2475" s="30">
        <v>56.28</v>
      </c>
      <c r="L2475" s="21">
        <v>100</v>
      </c>
    </row>
    <row r="2476" spans="11:12">
      <c r="K2476" s="30">
        <v>56.27</v>
      </c>
      <c r="L2476" s="21">
        <v>100</v>
      </c>
    </row>
    <row r="2477" spans="11:12">
      <c r="K2477" s="30">
        <v>56.26</v>
      </c>
      <c r="L2477" s="21">
        <v>100</v>
      </c>
    </row>
    <row r="2478" spans="11:12">
      <c r="K2478" s="30">
        <v>56.25</v>
      </c>
      <c r="L2478" s="21">
        <v>100</v>
      </c>
    </row>
    <row r="2479" spans="11:12">
      <c r="K2479" s="30">
        <v>56.24</v>
      </c>
      <c r="L2479" s="21">
        <v>100</v>
      </c>
    </row>
    <row r="2480" spans="11:12">
      <c r="K2480" s="30">
        <v>56.23</v>
      </c>
      <c r="L2480" s="21">
        <v>100</v>
      </c>
    </row>
    <row r="2481" spans="11:12">
      <c r="K2481" s="30">
        <v>56.22</v>
      </c>
      <c r="L2481" s="21">
        <v>100</v>
      </c>
    </row>
    <row r="2482" spans="11:12">
      <c r="K2482" s="30">
        <v>56.21</v>
      </c>
      <c r="L2482" s="21">
        <v>100</v>
      </c>
    </row>
    <row r="2483" spans="11:12">
      <c r="K2483" s="30">
        <v>56.2</v>
      </c>
      <c r="L2483" s="21">
        <v>100</v>
      </c>
    </row>
    <row r="2484" spans="11:12">
      <c r="K2484" s="30">
        <v>56.19</v>
      </c>
      <c r="L2484" s="21">
        <v>100</v>
      </c>
    </row>
    <row r="2485" spans="11:12">
      <c r="K2485" s="30">
        <v>56.18</v>
      </c>
      <c r="L2485" s="21">
        <v>100</v>
      </c>
    </row>
    <row r="2486" spans="11:12">
      <c r="K2486" s="30">
        <v>56.17</v>
      </c>
      <c r="L2486" s="21">
        <v>100</v>
      </c>
    </row>
    <row r="2487" spans="11:12">
      <c r="K2487" s="30">
        <v>56.16</v>
      </c>
      <c r="L2487" s="21">
        <v>100</v>
      </c>
    </row>
    <row r="2488" spans="11:12">
      <c r="K2488" s="30">
        <v>56.15</v>
      </c>
      <c r="L2488" s="21">
        <v>100</v>
      </c>
    </row>
    <row r="2489" spans="11:12">
      <c r="K2489" s="30">
        <v>56.14</v>
      </c>
      <c r="L2489" s="21">
        <v>100</v>
      </c>
    </row>
    <row r="2490" spans="11:12">
      <c r="K2490" s="30">
        <v>56.13</v>
      </c>
      <c r="L2490" s="21">
        <v>100</v>
      </c>
    </row>
    <row r="2491" spans="11:12">
      <c r="K2491" s="30">
        <v>56.12</v>
      </c>
      <c r="L2491" s="21">
        <v>100</v>
      </c>
    </row>
    <row r="2492" spans="11:12">
      <c r="K2492" s="30">
        <v>56.11</v>
      </c>
      <c r="L2492" s="21">
        <v>100</v>
      </c>
    </row>
    <row r="2493" spans="11:12">
      <c r="K2493" s="30">
        <v>56.1</v>
      </c>
      <c r="L2493" s="21">
        <v>100</v>
      </c>
    </row>
    <row r="2494" spans="11:12">
      <c r="K2494" s="30">
        <v>56.09</v>
      </c>
      <c r="L2494" s="21">
        <v>100</v>
      </c>
    </row>
    <row r="2495" spans="11:12">
      <c r="K2495" s="30">
        <v>56.08</v>
      </c>
      <c r="L2495" s="21">
        <v>100</v>
      </c>
    </row>
    <row r="2496" spans="11:12">
      <c r="K2496" s="30">
        <v>56.07</v>
      </c>
      <c r="L2496" s="21">
        <v>100</v>
      </c>
    </row>
    <row r="2497" spans="11:12">
      <c r="K2497" s="30">
        <v>56.06</v>
      </c>
      <c r="L2497" s="21">
        <v>100</v>
      </c>
    </row>
    <row r="2498" spans="11:12">
      <c r="K2498" s="30">
        <v>56.05</v>
      </c>
      <c r="L2498" s="21">
        <v>100</v>
      </c>
    </row>
    <row r="2499" spans="11:12">
      <c r="K2499" s="30">
        <v>56.04</v>
      </c>
      <c r="L2499" s="21">
        <v>100</v>
      </c>
    </row>
    <row r="2500" spans="11:12">
      <c r="K2500" s="30">
        <v>56.03</v>
      </c>
      <c r="L2500" s="21">
        <v>100</v>
      </c>
    </row>
    <row r="2501" spans="11:12">
      <c r="K2501" s="30">
        <v>56.02</v>
      </c>
      <c r="L2501" s="21">
        <v>100</v>
      </c>
    </row>
    <row r="2502" spans="11:12">
      <c r="K2502" s="30">
        <v>56.01</v>
      </c>
      <c r="L2502" s="21">
        <v>100</v>
      </c>
    </row>
    <row r="2503" spans="11:12">
      <c r="K2503" s="30">
        <v>56</v>
      </c>
      <c r="L2503" s="21">
        <v>100</v>
      </c>
    </row>
    <row r="2504" spans="11:12">
      <c r="K2504" s="30">
        <v>55.99</v>
      </c>
      <c r="L2504" s="21">
        <v>99</v>
      </c>
    </row>
    <row r="2505" spans="11:12">
      <c r="K2505" s="30">
        <v>55.98</v>
      </c>
      <c r="L2505" s="21">
        <v>99</v>
      </c>
    </row>
    <row r="2506" spans="11:12">
      <c r="K2506" s="30">
        <v>55.97</v>
      </c>
      <c r="L2506" s="21">
        <v>99</v>
      </c>
    </row>
    <row r="2507" spans="11:12">
      <c r="K2507" s="30">
        <v>55.96</v>
      </c>
      <c r="L2507" s="21">
        <v>99</v>
      </c>
    </row>
    <row r="2508" spans="11:12">
      <c r="K2508" s="30">
        <v>55.95</v>
      </c>
      <c r="L2508" s="21">
        <v>99</v>
      </c>
    </row>
    <row r="2509" spans="11:12">
      <c r="K2509" s="30">
        <v>55.94</v>
      </c>
      <c r="L2509" s="21">
        <v>99</v>
      </c>
    </row>
    <row r="2510" spans="11:12">
      <c r="K2510" s="30">
        <v>55.93</v>
      </c>
      <c r="L2510" s="21">
        <v>99</v>
      </c>
    </row>
    <row r="2511" spans="11:12">
      <c r="K2511" s="30">
        <v>55.92</v>
      </c>
      <c r="L2511" s="21">
        <v>99</v>
      </c>
    </row>
    <row r="2512" spans="11:12">
      <c r="K2512" s="30">
        <v>55.91</v>
      </c>
      <c r="L2512" s="21">
        <v>99</v>
      </c>
    </row>
    <row r="2513" spans="11:12">
      <c r="K2513" s="30">
        <v>55.9</v>
      </c>
      <c r="L2513" s="21">
        <v>99</v>
      </c>
    </row>
    <row r="2514" spans="11:12">
      <c r="K2514" s="30">
        <v>55.89</v>
      </c>
      <c r="L2514" s="21">
        <v>99</v>
      </c>
    </row>
    <row r="2515" spans="11:12">
      <c r="K2515" s="30">
        <v>55.88</v>
      </c>
      <c r="L2515" s="21">
        <v>99</v>
      </c>
    </row>
    <row r="2516" spans="11:12">
      <c r="K2516" s="30">
        <v>55.87</v>
      </c>
      <c r="L2516" s="21">
        <v>99</v>
      </c>
    </row>
    <row r="2517" spans="11:12">
      <c r="K2517" s="30">
        <v>55.86</v>
      </c>
      <c r="L2517" s="21">
        <v>99</v>
      </c>
    </row>
    <row r="2518" spans="11:12">
      <c r="K2518" s="30">
        <v>55.85</v>
      </c>
      <c r="L2518" s="21">
        <v>99</v>
      </c>
    </row>
    <row r="2519" spans="11:12">
      <c r="K2519" s="30">
        <v>55.84</v>
      </c>
      <c r="L2519" s="21">
        <v>99</v>
      </c>
    </row>
    <row r="2520" spans="11:12">
      <c r="K2520" s="30">
        <v>55.83</v>
      </c>
      <c r="L2520" s="21">
        <v>99</v>
      </c>
    </row>
    <row r="2521" spans="11:12">
      <c r="K2521" s="30">
        <v>55.82</v>
      </c>
      <c r="L2521" s="21">
        <v>99</v>
      </c>
    </row>
    <row r="2522" spans="11:12">
      <c r="K2522" s="30">
        <v>55.81</v>
      </c>
      <c r="L2522" s="21">
        <v>99</v>
      </c>
    </row>
    <row r="2523" spans="11:12">
      <c r="K2523" s="30">
        <v>55.8</v>
      </c>
      <c r="L2523" s="21">
        <v>99</v>
      </c>
    </row>
    <row r="2524" spans="11:12">
      <c r="K2524" s="30">
        <v>55.79</v>
      </c>
      <c r="L2524" s="21">
        <v>99</v>
      </c>
    </row>
    <row r="2525" spans="11:12">
      <c r="K2525" s="30">
        <v>55.78</v>
      </c>
      <c r="L2525" s="21">
        <v>99</v>
      </c>
    </row>
    <row r="2526" spans="11:12">
      <c r="K2526" s="30">
        <v>55.77</v>
      </c>
      <c r="L2526" s="21">
        <v>99</v>
      </c>
    </row>
    <row r="2527" spans="11:12">
      <c r="K2527" s="30">
        <v>55.76</v>
      </c>
      <c r="L2527" s="21">
        <v>99</v>
      </c>
    </row>
    <row r="2528" spans="11:12">
      <c r="K2528" s="30">
        <v>55.75</v>
      </c>
      <c r="L2528" s="21">
        <v>99</v>
      </c>
    </row>
    <row r="2529" spans="11:12">
      <c r="K2529" s="30">
        <v>55.74</v>
      </c>
      <c r="L2529" s="21">
        <v>99</v>
      </c>
    </row>
    <row r="2530" spans="11:12">
      <c r="K2530" s="30">
        <v>55.73</v>
      </c>
      <c r="L2530" s="21">
        <v>99</v>
      </c>
    </row>
    <row r="2531" spans="11:12">
      <c r="K2531" s="30">
        <v>55.72</v>
      </c>
      <c r="L2531" s="21">
        <v>99</v>
      </c>
    </row>
    <row r="2532" spans="11:12">
      <c r="K2532" s="30">
        <v>55.71</v>
      </c>
      <c r="L2532" s="21">
        <v>99</v>
      </c>
    </row>
    <row r="2533" spans="11:12">
      <c r="K2533" s="30">
        <v>55.7</v>
      </c>
      <c r="L2533" s="21">
        <v>99</v>
      </c>
    </row>
    <row r="2534" spans="11:12">
      <c r="K2534" s="30">
        <v>55.69</v>
      </c>
      <c r="L2534" s="21">
        <v>99</v>
      </c>
    </row>
    <row r="2535" spans="11:12">
      <c r="K2535" s="30">
        <v>55.68</v>
      </c>
      <c r="L2535" s="21">
        <v>99</v>
      </c>
    </row>
    <row r="2536" spans="11:12">
      <c r="K2536" s="30">
        <v>55.67</v>
      </c>
      <c r="L2536" s="21">
        <v>99</v>
      </c>
    </row>
    <row r="2537" spans="11:12">
      <c r="K2537" s="30">
        <v>55.66</v>
      </c>
      <c r="L2537" s="21">
        <v>99</v>
      </c>
    </row>
    <row r="2538" spans="11:12">
      <c r="K2538" s="30">
        <v>55.65</v>
      </c>
      <c r="L2538" s="21">
        <v>99</v>
      </c>
    </row>
    <row r="2539" spans="11:12">
      <c r="K2539" s="30">
        <v>55.64</v>
      </c>
      <c r="L2539" s="21">
        <v>99</v>
      </c>
    </row>
    <row r="2540" spans="11:12">
      <c r="K2540" s="30">
        <v>55.63</v>
      </c>
      <c r="L2540" s="21">
        <v>99</v>
      </c>
    </row>
    <row r="2541" spans="11:12">
      <c r="K2541" s="30">
        <v>55.62</v>
      </c>
      <c r="L2541" s="21">
        <v>99</v>
      </c>
    </row>
    <row r="2542" spans="11:12">
      <c r="K2542" s="30">
        <v>55.61</v>
      </c>
      <c r="L2542" s="21">
        <v>99</v>
      </c>
    </row>
    <row r="2543" spans="11:12">
      <c r="K2543" s="30">
        <v>55.6</v>
      </c>
      <c r="L2543" s="21">
        <v>99</v>
      </c>
    </row>
    <row r="2544" spans="11:12">
      <c r="K2544" s="30">
        <v>55.59</v>
      </c>
      <c r="L2544" s="21">
        <v>99</v>
      </c>
    </row>
    <row r="2545" spans="11:12">
      <c r="K2545" s="30">
        <v>55.58</v>
      </c>
      <c r="L2545" s="21">
        <v>99</v>
      </c>
    </row>
    <row r="2546" spans="11:12">
      <c r="K2546" s="30">
        <v>55.57</v>
      </c>
      <c r="L2546" s="21">
        <v>99</v>
      </c>
    </row>
    <row r="2547" spans="11:12">
      <c r="K2547" s="30">
        <v>55.56</v>
      </c>
      <c r="L2547" s="21">
        <v>99</v>
      </c>
    </row>
    <row r="2548" spans="11:12">
      <c r="K2548" s="30">
        <v>55.55</v>
      </c>
      <c r="L2548" s="21">
        <v>99</v>
      </c>
    </row>
    <row r="2549" spans="11:12">
      <c r="K2549" s="30">
        <v>55.54</v>
      </c>
      <c r="L2549" s="21">
        <v>99</v>
      </c>
    </row>
    <row r="2550" spans="11:12">
      <c r="K2550" s="30">
        <v>55.53</v>
      </c>
      <c r="L2550" s="21">
        <v>99</v>
      </c>
    </row>
    <row r="2551" spans="11:12">
      <c r="K2551" s="30">
        <v>55.52</v>
      </c>
      <c r="L2551" s="21">
        <v>99</v>
      </c>
    </row>
    <row r="2552" spans="11:12">
      <c r="K2552" s="30">
        <v>55.51</v>
      </c>
      <c r="L2552" s="21">
        <v>99</v>
      </c>
    </row>
    <row r="2553" spans="11:12">
      <c r="K2553" s="30">
        <v>55.5</v>
      </c>
      <c r="L2553" s="21">
        <v>99</v>
      </c>
    </row>
    <row r="2554" spans="11:12">
      <c r="K2554" s="30">
        <v>55.49</v>
      </c>
      <c r="L2554" s="21">
        <v>98</v>
      </c>
    </row>
    <row r="2555" spans="11:12">
      <c r="K2555" s="30">
        <v>55.48</v>
      </c>
      <c r="L2555" s="21">
        <v>98</v>
      </c>
    </row>
    <row r="2556" spans="11:12">
      <c r="K2556" s="30">
        <v>55.47</v>
      </c>
      <c r="L2556" s="21">
        <v>98</v>
      </c>
    </row>
    <row r="2557" spans="11:12">
      <c r="K2557" s="30">
        <v>55.46</v>
      </c>
      <c r="L2557" s="21">
        <v>98</v>
      </c>
    </row>
    <row r="2558" spans="11:12">
      <c r="K2558" s="30">
        <v>55.45</v>
      </c>
      <c r="L2558" s="21">
        <v>98</v>
      </c>
    </row>
    <row r="2559" spans="11:12">
      <c r="K2559" s="30">
        <v>55.44</v>
      </c>
      <c r="L2559" s="21">
        <v>98</v>
      </c>
    </row>
    <row r="2560" spans="11:12">
      <c r="K2560" s="30">
        <v>55.43</v>
      </c>
      <c r="L2560" s="21">
        <v>98</v>
      </c>
    </row>
    <row r="2561" spans="11:12">
      <c r="K2561" s="30">
        <v>55.42</v>
      </c>
      <c r="L2561" s="21">
        <v>98</v>
      </c>
    </row>
    <row r="2562" spans="11:12">
      <c r="K2562" s="30">
        <v>55.41</v>
      </c>
      <c r="L2562" s="21">
        <v>98</v>
      </c>
    </row>
    <row r="2563" spans="11:12">
      <c r="K2563" s="30">
        <v>55.4</v>
      </c>
      <c r="L2563" s="21">
        <v>98</v>
      </c>
    </row>
    <row r="2564" spans="11:12">
      <c r="K2564" s="30">
        <v>55.39</v>
      </c>
      <c r="L2564" s="21">
        <v>98</v>
      </c>
    </row>
    <row r="2565" spans="11:12">
      <c r="K2565" s="30">
        <v>55.38</v>
      </c>
      <c r="L2565" s="21">
        <v>98</v>
      </c>
    </row>
    <row r="2566" spans="11:12">
      <c r="K2566" s="30">
        <v>55.37</v>
      </c>
      <c r="L2566" s="21">
        <v>98</v>
      </c>
    </row>
    <row r="2567" spans="11:12">
      <c r="K2567" s="30">
        <v>55.36</v>
      </c>
      <c r="L2567" s="21">
        <v>98</v>
      </c>
    </row>
    <row r="2568" spans="11:12">
      <c r="K2568" s="30">
        <v>55.35</v>
      </c>
      <c r="L2568" s="21">
        <v>98</v>
      </c>
    </row>
    <row r="2569" spans="11:12">
      <c r="K2569" s="30">
        <v>55.34</v>
      </c>
      <c r="L2569" s="21">
        <v>98</v>
      </c>
    </row>
    <row r="2570" spans="11:12">
      <c r="K2570" s="30">
        <v>55.33</v>
      </c>
      <c r="L2570" s="21">
        <v>98</v>
      </c>
    </row>
    <row r="2571" spans="11:12">
      <c r="K2571" s="30">
        <v>55.32</v>
      </c>
      <c r="L2571" s="21">
        <v>98</v>
      </c>
    </row>
    <row r="2572" spans="11:12">
      <c r="K2572" s="30">
        <v>55.31</v>
      </c>
      <c r="L2572" s="21">
        <v>98</v>
      </c>
    </row>
    <row r="2573" spans="11:12">
      <c r="K2573" s="30">
        <v>55.3</v>
      </c>
      <c r="L2573" s="21">
        <v>98</v>
      </c>
    </row>
    <row r="2574" spans="11:12">
      <c r="K2574" s="30">
        <v>55.29</v>
      </c>
      <c r="L2574" s="21">
        <v>98</v>
      </c>
    </row>
    <row r="2575" spans="11:12">
      <c r="K2575" s="30">
        <v>55.28</v>
      </c>
      <c r="L2575" s="21">
        <v>98</v>
      </c>
    </row>
    <row r="2576" spans="11:12">
      <c r="K2576" s="30">
        <v>55.27</v>
      </c>
      <c r="L2576" s="21">
        <v>98</v>
      </c>
    </row>
    <row r="2577" spans="11:12">
      <c r="K2577" s="30">
        <v>55.26</v>
      </c>
      <c r="L2577" s="21">
        <v>98</v>
      </c>
    </row>
    <row r="2578" spans="11:12">
      <c r="K2578" s="30">
        <v>55.25</v>
      </c>
      <c r="L2578" s="21">
        <v>98</v>
      </c>
    </row>
    <row r="2579" spans="11:12">
      <c r="K2579" s="30">
        <v>55.24</v>
      </c>
      <c r="L2579" s="21">
        <v>98</v>
      </c>
    </row>
    <row r="2580" spans="11:12">
      <c r="K2580" s="30">
        <v>55.23</v>
      </c>
      <c r="L2580" s="21">
        <v>98</v>
      </c>
    </row>
    <row r="2581" spans="11:12">
      <c r="K2581" s="30">
        <v>55.22</v>
      </c>
      <c r="L2581" s="21">
        <v>98</v>
      </c>
    </row>
    <row r="2582" spans="11:12">
      <c r="K2582" s="30">
        <v>55.21</v>
      </c>
      <c r="L2582" s="21">
        <v>98</v>
      </c>
    </row>
    <row r="2583" spans="11:12">
      <c r="K2583" s="30">
        <v>55.2</v>
      </c>
      <c r="L2583" s="21">
        <v>98</v>
      </c>
    </row>
    <row r="2584" spans="11:12">
      <c r="K2584" s="30">
        <v>55.19</v>
      </c>
      <c r="L2584" s="21">
        <v>98</v>
      </c>
    </row>
    <row r="2585" spans="11:12">
      <c r="K2585" s="30">
        <v>55.18</v>
      </c>
      <c r="L2585" s="21">
        <v>98</v>
      </c>
    </row>
    <row r="2586" spans="11:12">
      <c r="K2586" s="30">
        <v>55.17</v>
      </c>
      <c r="L2586" s="21">
        <v>98</v>
      </c>
    </row>
    <row r="2587" spans="11:12">
      <c r="K2587" s="30">
        <v>55.16</v>
      </c>
      <c r="L2587" s="21">
        <v>98</v>
      </c>
    </row>
    <row r="2588" spans="11:12">
      <c r="K2588" s="30">
        <v>55.15</v>
      </c>
      <c r="L2588" s="21">
        <v>98</v>
      </c>
    </row>
    <row r="2589" spans="11:12">
      <c r="K2589" s="30">
        <v>55.14</v>
      </c>
      <c r="L2589" s="21">
        <v>98</v>
      </c>
    </row>
    <row r="2590" spans="11:12">
      <c r="K2590" s="30">
        <v>55.13</v>
      </c>
      <c r="L2590" s="21">
        <v>98</v>
      </c>
    </row>
    <row r="2591" spans="11:12">
      <c r="K2591" s="30">
        <v>55.12</v>
      </c>
      <c r="L2591" s="21">
        <v>98</v>
      </c>
    </row>
    <row r="2592" spans="11:12">
      <c r="K2592" s="30">
        <v>55.11</v>
      </c>
      <c r="L2592" s="21">
        <v>98</v>
      </c>
    </row>
    <row r="2593" spans="11:12">
      <c r="K2593" s="30">
        <v>55.1</v>
      </c>
      <c r="L2593" s="21">
        <v>98</v>
      </c>
    </row>
    <row r="2594" spans="11:12">
      <c r="K2594" s="30">
        <v>55.09</v>
      </c>
      <c r="L2594" s="21">
        <v>98</v>
      </c>
    </row>
    <row r="2595" spans="11:12">
      <c r="K2595" s="30">
        <v>55.08</v>
      </c>
      <c r="L2595" s="21">
        <v>98</v>
      </c>
    </row>
    <row r="2596" spans="11:12">
      <c r="K2596" s="30">
        <v>55.07</v>
      </c>
      <c r="L2596" s="21">
        <v>98</v>
      </c>
    </row>
    <row r="2597" spans="11:12">
      <c r="K2597" s="30">
        <v>55.06</v>
      </c>
      <c r="L2597" s="21">
        <v>98</v>
      </c>
    </row>
    <row r="2598" spans="11:12">
      <c r="K2598" s="30">
        <v>55.05</v>
      </c>
      <c r="L2598" s="21">
        <v>98</v>
      </c>
    </row>
    <row r="2599" spans="11:12">
      <c r="K2599" s="30">
        <v>55.04</v>
      </c>
      <c r="L2599" s="21">
        <v>98</v>
      </c>
    </row>
    <row r="2600" spans="11:12">
      <c r="K2600" s="30">
        <v>55.03</v>
      </c>
      <c r="L2600" s="21">
        <v>98</v>
      </c>
    </row>
    <row r="2601" spans="11:12">
      <c r="K2601" s="30">
        <v>55.02</v>
      </c>
      <c r="L2601" s="21">
        <v>98</v>
      </c>
    </row>
    <row r="2602" spans="11:12">
      <c r="K2602" s="30">
        <v>55.01</v>
      </c>
      <c r="L2602" s="21">
        <v>98</v>
      </c>
    </row>
    <row r="2603" spans="11:12">
      <c r="K2603" s="30">
        <v>55</v>
      </c>
      <c r="L2603" s="21">
        <v>98</v>
      </c>
    </row>
    <row r="2604" spans="11:12">
      <c r="K2604" s="30">
        <v>54.99</v>
      </c>
      <c r="L2604" s="21">
        <v>97</v>
      </c>
    </row>
    <row r="2605" spans="11:12">
      <c r="K2605" s="30">
        <v>54.98</v>
      </c>
      <c r="L2605" s="21">
        <v>97</v>
      </c>
    </row>
    <row r="2606" spans="11:12">
      <c r="K2606" s="30">
        <v>54.97</v>
      </c>
      <c r="L2606" s="21">
        <v>97</v>
      </c>
    </row>
    <row r="2607" spans="11:12">
      <c r="K2607" s="30">
        <v>54.96</v>
      </c>
      <c r="L2607" s="21">
        <v>97</v>
      </c>
    </row>
    <row r="2608" spans="11:12">
      <c r="K2608" s="30">
        <v>54.95</v>
      </c>
      <c r="L2608" s="21">
        <v>97</v>
      </c>
    </row>
    <row r="2609" spans="11:12">
      <c r="K2609" s="30">
        <v>54.94</v>
      </c>
      <c r="L2609" s="21">
        <v>97</v>
      </c>
    </row>
    <row r="2610" spans="11:12">
      <c r="K2610" s="30">
        <v>54.93</v>
      </c>
      <c r="L2610" s="21">
        <v>97</v>
      </c>
    </row>
    <row r="2611" spans="11:12">
      <c r="K2611" s="30">
        <v>54.92</v>
      </c>
      <c r="L2611" s="21">
        <v>97</v>
      </c>
    </row>
    <row r="2612" spans="11:12">
      <c r="K2612" s="30">
        <v>54.91</v>
      </c>
      <c r="L2612" s="21">
        <v>97</v>
      </c>
    </row>
    <row r="2613" spans="11:12">
      <c r="K2613" s="30">
        <v>54.9</v>
      </c>
      <c r="L2613" s="21">
        <v>97</v>
      </c>
    </row>
    <row r="2614" spans="11:12">
      <c r="K2614" s="30">
        <v>54.89</v>
      </c>
      <c r="L2614" s="21">
        <v>97</v>
      </c>
    </row>
    <row r="2615" spans="11:12">
      <c r="K2615" s="30">
        <v>54.88</v>
      </c>
      <c r="L2615" s="21">
        <v>97</v>
      </c>
    </row>
    <row r="2616" spans="11:12">
      <c r="K2616" s="30">
        <v>54.87</v>
      </c>
      <c r="L2616" s="21">
        <v>97</v>
      </c>
    </row>
    <row r="2617" spans="11:12">
      <c r="K2617" s="30">
        <v>54.86</v>
      </c>
      <c r="L2617" s="21">
        <v>97</v>
      </c>
    </row>
    <row r="2618" spans="11:12">
      <c r="K2618" s="30">
        <v>54.85</v>
      </c>
      <c r="L2618" s="21">
        <v>97</v>
      </c>
    </row>
    <row r="2619" spans="11:12">
      <c r="K2619" s="30">
        <v>54.84</v>
      </c>
      <c r="L2619" s="21">
        <v>97</v>
      </c>
    </row>
    <row r="2620" spans="11:12">
      <c r="K2620" s="30">
        <v>54.83</v>
      </c>
      <c r="L2620" s="21">
        <v>97</v>
      </c>
    </row>
    <row r="2621" spans="11:12">
      <c r="K2621" s="30">
        <v>54.82</v>
      </c>
      <c r="L2621" s="21">
        <v>97</v>
      </c>
    </row>
    <row r="2622" spans="11:12">
      <c r="K2622" s="30">
        <v>54.81</v>
      </c>
      <c r="L2622" s="21">
        <v>97</v>
      </c>
    </row>
    <row r="2623" spans="11:12">
      <c r="K2623" s="30">
        <v>54.8</v>
      </c>
      <c r="L2623" s="21">
        <v>97</v>
      </c>
    </row>
    <row r="2624" spans="11:12">
      <c r="K2624" s="30">
        <v>54.79</v>
      </c>
      <c r="L2624" s="21">
        <v>97</v>
      </c>
    </row>
    <row r="2625" spans="11:12">
      <c r="K2625" s="30">
        <v>54.78</v>
      </c>
      <c r="L2625" s="21">
        <v>97</v>
      </c>
    </row>
    <row r="2626" spans="11:12">
      <c r="K2626" s="30">
        <v>54.77</v>
      </c>
      <c r="L2626" s="21">
        <v>97</v>
      </c>
    </row>
    <row r="2627" spans="11:12">
      <c r="K2627" s="30">
        <v>54.76</v>
      </c>
      <c r="L2627" s="21">
        <v>97</v>
      </c>
    </row>
    <row r="2628" spans="11:12">
      <c r="K2628" s="30">
        <v>54.75</v>
      </c>
      <c r="L2628" s="21">
        <v>97</v>
      </c>
    </row>
    <row r="2629" spans="11:12">
      <c r="K2629" s="30">
        <v>54.74</v>
      </c>
      <c r="L2629" s="21">
        <v>97</v>
      </c>
    </row>
    <row r="2630" spans="11:12">
      <c r="K2630" s="30">
        <v>54.73</v>
      </c>
      <c r="L2630" s="21">
        <v>97</v>
      </c>
    </row>
    <row r="2631" spans="11:12">
      <c r="K2631" s="30">
        <v>54.72</v>
      </c>
      <c r="L2631" s="21">
        <v>97</v>
      </c>
    </row>
    <row r="2632" spans="11:12">
      <c r="K2632" s="30">
        <v>54.71</v>
      </c>
      <c r="L2632" s="21">
        <v>97</v>
      </c>
    </row>
    <row r="2633" spans="11:12">
      <c r="K2633" s="30">
        <v>54.7</v>
      </c>
      <c r="L2633" s="21">
        <v>97</v>
      </c>
    </row>
    <row r="2634" spans="11:12">
      <c r="K2634" s="30">
        <v>54.69</v>
      </c>
      <c r="L2634" s="21">
        <v>97</v>
      </c>
    </row>
    <row r="2635" spans="11:12">
      <c r="K2635" s="30">
        <v>54.68</v>
      </c>
      <c r="L2635" s="21">
        <v>97</v>
      </c>
    </row>
    <row r="2636" spans="11:12">
      <c r="K2636" s="30">
        <v>54.67</v>
      </c>
      <c r="L2636" s="21">
        <v>97</v>
      </c>
    </row>
    <row r="2637" spans="11:12">
      <c r="K2637" s="30">
        <v>54.66</v>
      </c>
      <c r="L2637" s="21">
        <v>97</v>
      </c>
    </row>
    <row r="2638" spans="11:12">
      <c r="K2638" s="30">
        <v>54.65</v>
      </c>
      <c r="L2638" s="21">
        <v>97</v>
      </c>
    </row>
    <row r="2639" spans="11:12">
      <c r="K2639" s="30">
        <v>54.64</v>
      </c>
      <c r="L2639" s="21">
        <v>97</v>
      </c>
    </row>
    <row r="2640" spans="11:12">
      <c r="K2640" s="30">
        <v>54.63</v>
      </c>
      <c r="L2640" s="21">
        <v>97</v>
      </c>
    </row>
    <row r="2641" spans="11:12">
      <c r="K2641" s="30">
        <v>54.62</v>
      </c>
      <c r="L2641" s="21">
        <v>97</v>
      </c>
    </row>
    <row r="2642" spans="11:12">
      <c r="K2642" s="30">
        <v>54.61</v>
      </c>
      <c r="L2642" s="21">
        <v>97</v>
      </c>
    </row>
    <row r="2643" spans="11:12">
      <c r="K2643" s="30">
        <v>54.6</v>
      </c>
      <c r="L2643" s="21">
        <v>97</v>
      </c>
    </row>
    <row r="2644" spans="11:12">
      <c r="K2644" s="30">
        <v>54.59</v>
      </c>
      <c r="L2644" s="21">
        <v>97</v>
      </c>
    </row>
    <row r="2645" spans="11:12">
      <c r="K2645" s="30">
        <v>54.58</v>
      </c>
      <c r="L2645" s="21">
        <v>97</v>
      </c>
    </row>
    <row r="2646" spans="11:12">
      <c r="K2646" s="30">
        <v>54.57</v>
      </c>
      <c r="L2646" s="21">
        <v>97</v>
      </c>
    </row>
    <row r="2647" spans="11:12">
      <c r="K2647" s="30">
        <v>54.56</v>
      </c>
      <c r="L2647" s="21">
        <v>97</v>
      </c>
    </row>
    <row r="2648" spans="11:12">
      <c r="K2648" s="30">
        <v>54.55</v>
      </c>
      <c r="L2648" s="21">
        <v>97</v>
      </c>
    </row>
    <row r="2649" spans="11:12">
      <c r="K2649" s="30">
        <v>54.54</v>
      </c>
      <c r="L2649" s="21">
        <v>97</v>
      </c>
    </row>
    <row r="2650" spans="11:12">
      <c r="K2650" s="30">
        <v>54.53</v>
      </c>
      <c r="L2650" s="21">
        <v>97</v>
      </c>
    </row>
    <row r="2651" spans="11:12">
      <c r="K2651" s="30">
        <v>54.52</v>
      </c>
      <c r="L2651" s="21">
        <v>97</v>
      </c>
    </row>
    <row r="2652" spans="11:12">
      <c r="K2652" s="30">
        <v>54.51</v>
      </c>
      <c r="L2652" s="21">
        <v>97</v>
      </c>
    </row>
    <row r="2653" spans="11:12">
      <c r="K2653" s="30">
        <v>54.5</v>
      </c>
      <c r="L2653" s="21">
        <v>97</v>
      </c>
    </row>
    <row r="2654" spans="11:12">
      <c r="K2654" s="30">
        <v>54.49</v>
      </c>
      <c r="L2654" s="21">
        <v>96</v>
      </c>
    </row>
    <row r="2655" spans="11:12">
      <c r="K2655" s="30">
        <v>54.48</v>
      </c>
      <c r="L2655" s="21">
        <v>96</v>
      </c>
    </row>
    <row r="2656" spans="11:12">
      <c r="K2656" s="30">
        <v>54.47</v>
      </c>
      <c r="L2656" s="21">
        <v>96</v>
      </c>
    </row>
    <row r="2657" spans="11:12">
      <c r="K2657" s="30">
        <v>54.46</v>
      </c>
      <c r="L2657" s="21">
        <v>96</v>
      </c>
    </row>
    <row r="2658" spans="11:12">
      <c r="K2658" s="30">
        <v>54.45</v>
      </c>
      <c r="L2658" s="21">
        <v>96</v>
      </c>
    </row>
    <row r="2659" spans="11:12">
      <c r="K2659" s="30">
        <v>54.44</v>
      </c>
      <c r="L2659" s="21">
        <v>96</v>
      </c>
    </row>
    <row r="2660" spans="11:12">
      <c r="K2660" s="30">
        <v>54.43</v>
      </c>
      <c r="L2660" s="21">
        <v>96</v>
      </c>
    </row>
    <row r="2661" spans="11:12">
      <c r="K2661" s="30">
        <v>54.42</v>
      </c>
      <c r="L2661" s="21">
        <v>96</v>
      </c>
    </row>
    <row r="2662" spans="11:12">
      <c r="K2662" s="30">
        <v>54.41</v>
      </c>
      <c r="L2662" s="21">
        <v>96</v>
      </c>
    </row>
    <row r="2663" spans="11:12">
      <c r="K2663" s="30">
        <v>54.4</v>
      </c>
      <c r="L2663" s="21">
        <v>96</v>
      </c>
    </row>
    <row r="2664" spans="11:12">
      <c r="K2664" s="30">
        <v>54.39</v>
      </c>
      <c r="L2664" s="21">
        <v>96</v>
      </c>
    </row>
    <row r="2665" spans="11:12">
      <c r="K2665" s="30">
        <v>54.38</v>
      </c>
      <c r="L2665" s="21">
        <v>96</v>
      </c>
    </row>
    <row r="2666" spans="11:12">
      <c r="K2666" s="30">
        <v>54.37</v>
      </c>
      <c r="L2666" s="21">
        <v>96</v>
      </c>
    </row>
    <row r="2667" spans="11:12">
      <c r="K2667" s="30">
        <v>54.36</v>
      </c>
      <c r="L2667" s="21">
        <v>96</v>
      </c>
    </row>
    <row r="2668" spans="11:12">
      <c r="K2668" s="30">
        <v>54.35</v>
      </c>
      <c r="L2668" s="21">
        <v>96</v>
      </c>
    </row>
    <row r="2669" spans="11:12">
      <c r="K2669" s="30">
        <v>54.34</v>
      </c>
      <c r="L2669" s="21">
        <v>96</v>
      </c>
    </row>
    <row r="2670" spans="11:12">
      <c r="K2670" s="30">
        <v>54.33</v>
      </c>
      <c r="L2670" s="21">
        <v>96</v>
      </c>
    </row>
    <row r="2671" spans="11:12">
      <c r="K2671" s="30">
        <v>54.32</v>
      </c>
      <c r="L2671" s="21">
        <v>96</v>
      </c>
    </row>
    <row r="2672" spans="11:12">
      <c r="K2672" s="30">
        <v>54.31</v>
      </c>
      <c r="L2672" s="21">
        <v>96</v>
      </c>
    </row>
    <row r="2673" spans="11:12">
      <c r="K2673" s="30">
        <v>54.3</v>
      </c>
      <c r="L2673" s="21">
        <v>96</v>
      </c>
    </row>
    <row r="2674" spans="11:12">
      <c r="K2674" s="30">
        <v>54.29</v>
      </c>
      <c r="L2674" s="21">
        <v>96</v>
      </c>
    </row>
    <row r="2675" spans="11:12">
      <c r="K2675" s="30">
        <v>54.28</v>
      </c>
      <c r="L2675" s="21">
        <v>96</v>
      </c>
    </row>
    <row r="2676" spans="11:12">
      <c r="K2676" s="30">
        <v>54.27</v>
      </c>
      <c r="L2676" s="21">
        <v>96</v>
      </c>
    </row>
    <row r="2677" spans="11:12">
      <c r="K2677" s="30">
        <v>54.26</v>
      </c>
      <c r="L2677" s="21">
        <v>96</v>
      </c>
    </row>
    <row r="2678" spans="11:12">
      <c r="K2678" s="30">
        <v>54.25</v>
      </c>
      <c r="L2678" s="21">
        <v>96</v>
      </c>
    </row>
    <row r="2679" spans="11:12">
      <c r="K2679" s="30">
        <v>54.24</v>
      </c>
      <c r="L2679" s="21">
        <v>96</v>
      </c>
    </row>
    <row r="2680" spans="11:12">
      <c r="K2680" s="30">
        <v>54.23</v>
      </c>
      <c r="L2680" s="21">
        <v>96</v>
      </c>
    </row>
    <row r="2681" spans="11:12">
      <c r="K2681" s="30">
        <v>54.22</v>
      </c>
      <c r="L2681" s="21">
        <v>96</v>
      </c>
    </row>
    <row r="2682" spans="11:12">
      <c r="K2682" s="30">
        <v>54.21</v>
      </c>
      <c r="L2682" s="21">
        <v>96</v>
      </c>
    </row>
    <row r="2683" spans="11:12">
      <c r="K2683" s="30">
        <v>54.2</v>
      </c>
      <c r="L2683" s="21">
        <v>96</v>
      </c>
    </row>
    <row r="2684" spans="11:12">
      <c r="K2684" s="30">
        <v>54.19</v>
      </c>
      <c r="L2684" s="21">
        <v>96</v>
      </c>
    </row>
    <row r="2685" spans="11:12">
      <c r="K2685" s="30">
        <v>54.18</v>
      </c>
      <c r="L2685" s="21">
        <v>96</v>
      </c>
    </row>
    <row r="2686" spans="11:12">
      <c r="K2686" s="30">
        <v>54.17</v>
      </c>
      <c r="L2686" s="21">
        <v>96</v>
      </c>
    </row>
    <row r="2687" spans="11:12">
      <c r="K2687" s="30">
        <v>54.16</v>
      </c>
      <c r="L2687" s="21">
        <v>96</v>
      </c>
    </row>
    <row r="2688" spans="11:12">
      <c r="K2688" s="30">
        <v>54.15</v>
      </c>
      <c r="L2688" s="21">
        <v>96</v>
      </c>
    </row>
    <row r="2689" spans="11:12">
      <c r="K2689" s="30">
        <v>54.14</v>
      </c>
      <c r="L2689" s="21">
        <v>96</v>
      </c>
    </row>
    <row r="2690" spans="11:12">
      <c r="K2690" s="30">
        <v>54.13</v>
      </c>
      <c r="L2690" s="21">
        <v>96</v>
      </c>
    </row>
    <row r="2691" spans="11:12">
      <c r="K2691" s="30">
        <v>54.12</v>
      </c>
      <c r="L2691" s="21">
        <v>96</v>
      </c>
    </row>
    <row r="2692" spans="11:12">
      <c r="K2692" s="30">
        <v>54.11</v>
      </c>
      <c r="L2692" s="21">
        <v>96</v>
      </c>
    </row>
    <row r="2693" spans="11:12">
      <c r="K2693" s="30">
        <v>54.1</v>
      </c>
      <c r="L2693" s="21">
        <v>96</v>
      </c>
    </row>
    <row r="2694" spans="11:12">
      <c r="K2694" s="30">
        <v>54.09</v>
      </c>
      <c r="L2694" s="21">
        <v>96</v>
      </c>
    </row>
    <row r="2695" spans="11:12">
      <c r="K2695" s="30">
        <v>54.08</v>
      </c>
      <c r="L2695" s="21">
        <v>96</v>
      </c>
    </row>
    <row r="2696" spans="11:12">
      <c r="K2696" s="30">
        <v>54.07</v>
      </c>
      <c r="L2696" s="21">
        <v>96</v>
      </c>
    </row>
    <row r="2697" spans="11:12">
      <c r="K2697" s="30">
        <v>54.06</v>
      </c>
      <c r="L2697" s="21">
        <v>96</v>
      </c>
    </row>
    <row r="2698" spans="11:12">
      <c r="K2698" s="30">
        <v>54.05</v>
      </c>
      <c r="L2698" s="21">
        <v>96</v>
      </c>
    </row>
    <row r="2699" spans="11:12">
      <c r="K2699" s="30">
        <v>54.04</v>
      </c>
      <c r="L2699" s="21">
        <v>96</v>
      </c>
    </row>
    <row r="2700" spans="11:12">
      <c r="K2700" s="30">
        <v>54.03</v>
      </c>
      <c r="L2700" s="21">
        <v>96</v>
      </c>
    </row>
    <row r="2701" spans="11:12">
      <c r="K2701" s="30">
        <v>54.02</v>
      </c>
      <c r="L2701" s="21">
        <v>96</v>
      </c>
    </row>
    <row r="2702" spans="11:12">
      <c r="K2702" s="30">
        <v>54.01</v>
      </c>
      <c r="L2702" s="21">
        <v>96</v>
      </c>
    </row>
    <row r="2703" spans="11:12">
      <c r="K2703" s="30">
        <v>54</v>
      </c>
      <c r="L2703" s="21">
        <v>96</v>
      </c>
    </row>
    <row r="2704" spans="11:12">
      <c r="K2704" s="30">
        <v>53.99</v>
      </c>
      <c r="L2704" s="21">
        <v>95</v>
      </c>
    </row>
    <row r="2705" spans="11:12">
      <c r="K2705" s="30">
        <v>53.98</v>
      </c>
      <c r="L2705" s="21">
        <v>95</v>
      </c>
    </row>
    <row r="2706" spans="11:12">
      <c r="K2706" s="30">
        <v>53.97</v>
      </c>
      <c r="L2706" s="21">
        <v>95</v>
      </c>
    </row>
    <row r="2707" spans="11:12">
      <c r="K2707" s="30">
        <v>53.96</v>
      </c>
      <c r="L2707" s="21">
        <v>95</v>
      </c>
    </row>
    <row r="2708" spans="11:12">
      <c r="K2708" s="30">
        <v>53.95</v>
      </c>
      <c r="L2708" s="21">
        <v>95</v>
      </c>
    </row>
    <row r="2709" spans="11:12">
      <c r="K2709" s="30">
        <v>53.94</v>
      </c>
      <c r="L2709" s="21">
        <v>95</v>
      </c>
    </row>
    <row r="2710" spans="11:12">
      <c r="K2710" s="30">
        <v>53.93</v>
      </c>
      <c r="L2710" s="21">
        <v>95</v>
      </c>
    </row>
    <row r="2711" spans="11:12">
      <c r="K2711" s="30">
        <v>53.92</v>
      </c>
      <c r="L2711" s="21">
        <v>95</v>
      </c>
    </row>
    <row r="2712" spans="11:12">
      <c r="K2712" s="30">
        <v>53.91</v>
      </c>
      <c r="L2712" s="21">
        <v>95</v>
      </c>
    </row>
    <row r="2713" spans="11:12">
      <c r="K2713" s="30">
        <v>53.9</v>
      </c>
      <c r="L2713" s="21">
        <v>95</v>
      </c>
    </row>
    <row r="2714" spans="11:12">
      <c r="K2714" s="30">
        <v>53.89</v>
      </c>
      <c r="L2714" s="21">
        <v>95</v>
      </c>
    </row>
    <row r="2715" spans="11:12">
      <c r="K2715" s="30">
        <v>53.88</v>
      </c>
      <c r="L2715" s="21">
        <v>95</v>
      </c>
    </row>
    <row r="2716" spans="11:12">
      <c r="K2716" s="30">
        <v>53.87</v>
      </c>
      <c r="L2716" s="21">
        <v>95</v>
      </c>
    </row>
    <row r="2717" spans="11:12">
      <c r="K2717" s="30">
        <v>53.86</v>
      </c>
      <c r="L2717" s="21">
        <v>95</v>
      </c>
    </row>
    <row r="2718" spans="11:12">
      <c r="K2718" s="30">
        <v>53.85</v>
      </c>
      <c r="L2718" s="21">
        <v>95</v>
      </c>
    </row>
    <row r="2719" spans="11:12">
      <c r="K2719" s="30">
        <v>53.84</v>
      </c>
      <c r="L2719" s="21">
        <v>95</v>
      </c>
    </row>
    <row r="2720" spans="11:12">
      <c r="K2720" s="30">
        <v>53.83</v>
      </c>
      <c r="L2720" s="21">
        <v>95</v>
      </c>
    </row>
    <row r="2721" spans="11:12">
      <c r="K2721" s="30">
        <v>53.82</v>
      </c>
      <c r="L2721" s="21">
        <v>95</v>
      </c>
    </row>
    <row r="2722" spans="11:12">
      <c r="K2722" s="30">
        <v>53.81</v>
      </c>
      <c r="L2722" s="21">
        <v>95</v>
      </c>
    </row>
    <row r="2723" spans="11:12">
      <c r="K2723" s="30">
        <v>53.8</v>
      </c>
      <c r="L2723" s="21">
        <v>95</v>
      </c>
    </row>
    <row r="2724" spans="11:12">
      <c r="K2724" s="30">
        <v>53.79</v>
      </c>
      <c r="L2724" s="21">
        <v>95</v>
      </c>
    </row>
    <row r="2725" spans="11:12">
      <c r="K2725" s="30">
        <v>53.78</v>
      </c>
      <c r="L2725" s="21">
        <v>95</v>
      </c>
    </row>
    <row r="2726" spans="11:12">
      <c r="K2726" s="30">
        <v>53.77</v>
      </c>
      <c r="L2726" s="21">
        <v>95</v>
      </c>
    </row>
    <row r="2727" spans="11:12">
      <c r="K2727" s="30">
        <v>53.76</v>
      </c>
      <c r="L2727" s="21">
        <v>95</v>
      </c>
    </row>
    <row r="2728" spans="11:12">
      <c r="K2728" s="30">
        <v>53.75</v>
      </c>
      <c r="L2728" s="21">
        <v>95</v>
      </c>
    </row>
    <row r="2729" spans="11:12">
      <c r="K2729" s="30">
        <v>53.74</v>
      </c>
      <c r="L2729" s="21">
        <v>95</v>
      </c>
    </row>
    <row r="2730" spans="11:12">
      <c r="K2730" s="30">
        <v>53.73</v>
      </c>
      <c r="L2730" s="21">
        <v>95</v>
      </c>
    </row>
    <row r="2731" spans="11:12">
      <c r="K2731" s="30">
        <v>53.72</v>
      </c>
      <c r="L2731" s="21">
        <v>95</v>
      </c>
    </row>
    <row r="2732" spans="11:12">
      <c r="K2732" s="30">
        <v>53.71</v>
      </c>
      <c r="L2732" s="21">
        <v>95</v>
      </c>
    </row>
    <row r="2733" spans="11:12">
      <c r="K2733" s="30">
        <v>53.7</v>
      </c>
      <c r="L2733" s="21">
        <v>95</v>
      </c>
    </row>
    <row r="2734" spans="11:12">
      <c r="K2734" s="30">
        <v>53.69</v>
      </c>
      <c r="L2734" s="21">
        <v>95</v>
      </c>
    </row>
    <row r="2735" spans="11:12">
      <c r="K2735" s="30">
        <v>53.68</v>
      </c>
      <c r="L2735" s="21">
        <v>95</v>
      </c>
    </row>
    <row r="2736" spans="11:12">
      <c r="K2736" s="30">
        <v>53.67</v>
      </c>
      <c r="L2736" s="21">
        <v>95</v>
      </c>
    </row>
    <row r="2737" spans="11:12">
      <c r="K2737" s="30">
        <v>53.66</v>
      </c>
      <c r="L2737" s="21">
        <v>95</v>
      </c>
    </row>
    <row r="2738" spans="11:12">
      <c r="K2738" s="30">
        <v>53.65</v>
      </c>
      <c r="L2738" s="21">
        <v>95</v>
      </c>
    </row>
    <row r="2739" spans="11:12">
      <c r="K2739" s="30">
        <v>53.64</v>
      </c>
      <c r="L2739" s="21">
        <v>95</v>
      </c>
    </row>
    <row r="2740" spans="11:12">
      <c r="K2740" s="30">
        <v>53.63</v>
      </c>
      <c r="L2740" s="21">
        <v>95</v>
      </c>
    </row>
    <row r="2741" spans="11:12">
      <c r="K2741" s="30">
        <v>53.62</v>
      </c>
      <c r="L2741" s="21">
        <v>95</v>
      </c>
    </row>
    <row r="2742" spans="11:12">
      <c r="K2742" s="30">
        <v>53.61</v>
      </c>
      <c r="L2742" s="21">
        <v>95</v>
      </c>
    </row>
    <row r="2743" spans="11:12">
      <c r="K2743" s="30">
        <v>53.6</v>
      </c>
      <c r="L2743" s="21">
        <v>95</v>
      </c>
    </row>
    <row r="2744" spans="11:12">
      <c r="K2744" s="30">
        <v>53.59</v>
      </c>
      <c r="L2744" s="21">
        <v>95</v>
      </c>
    </row>
    <row r="2745" spans="11:12">
      <c r="K2745" s="30">
        <v>53.58</v>
      </c>
      <c r="L2745" s="21">
        <v>95</v>
      </c>
    </row>
    <row r="2746" spans="11:12">
      <c r="K2746" s="30">
        <v>53.57</v>
      </c>
      <c r="L2746" s="21">
        <v>95</v>
      </c>
    </row>
    <row r="2747" spans="11:12">
      <c r="K2747" s="30">
        <v>53.56</v>
      </c>
      <c r="L2747" s="21">
        <v>95</v>
      </c>
    </row>
    <row r="2748" spans="11:12">
      <c r="K2748" s="30">
        <v>53.55</v>
      </c>
      <c r="L2748" s="21">
        <v>95</v>
      </c>
    </row>
    <row r="2749" spans="11:12">
      <c r="K2749" s="30">
        <v>53.54</v>
      </c>
      <c r="L2749" s="21">
        <v>95</v>
      </c>
    </row>
    <row r="2750" spans="11:12">
      <c r="K2750" s="30">
        <v>53.53</v>
      </c>
      <c r="L2750" s="21">
        <v>95</v>
      </c>
    </row>
    <row r="2751" spans="11:12">
      <c r="K2751" s="30">
        <v>53.52</v>
      </c>
      <c r="L2751" s="21">
        <v>95</v>
      </c>
    </row>
    <row r="2752" spans="11:12">
      <c r="K2752" s="30">
        <v>53.51</v>
      </c>
      <c r="L2752" s="21">
        <v>95</v>
      </c>
    </row>
    <row r="2753" spans="11:12">
      <c r="K2753" s="30">
        <v>53.5</v>
      </c>
      <c r="L2753" s="21">
        <v>95</v>
      </c>
    </row>
    <row r="2754" spans="11:12">
      <c r="K2754" s="30">
        <v>53.49</v>
      </c>
      <c r="L2754" s="21">
        <v>94</v>
      </c>
    </row>
    <row r="2755" spans="11:12">
      <c r="K2755" s="30">
        <v>53.48</v>
      </c>
      <c r="L2755" s="21">
        <v>94</v>
      </c>
    </row>
    <row r="2756" spans="11:12">
      <c r="K2756" s="30">
        <v>53.47</v>
      </c>
      <c r="L2756" s="21">
        <v>94</v>
      </c>
    </row>
    <row r="2757" spans="11:12">
      <c r="K2757" s="30">
        <v>53.46</v>
      </c>
      <c r="L2757" s="21">
        <v>94</v>
      </c>
    </row>
    <row r="2758" spans="11:12">
      <c r="K2758" s="30">
        <v>53.45</v>
      </c>
      <c r="L2758" s="21">
        <v>94</v>
      </c>
    </row>
    <row r="2759" spans="11:12">
      <c r="K2759" s="30">
        <v>53.44</v>
      </c>
      <c r="L2759" s="21">
        <v>94</v>
      </c>
    </row>
    <row r="2760" spans="11:12">
      <c r="K2760" s="30">
        <v>53.43</v>
      </c>
      <c r="L2760" s="21">
        <v>94</v>
      </c>
    </row>
    <row r="2761" spans="11:12">
      <c r="K2761" s="30">
        <v>53.42</v>
      </c>
      <c r="L2761" s="21">
        <v>94</v>
      </c>
    </row>
    <row r="2762" spans="11:12">
      <c r="K2762" s="30">
        <v>53.41</v>
      </c>
      <c r="L2762" s="21">
        <v>94</v>
      </c>
    </row>
    <row r="2763" spans="11:12">
      <c r="K2763" s="30">
        <v>53.4</v>
      </c>
      <c r="L2763" s="21">
        <v>94</v>
      </c>
    </row>
    <row r="2764" spans="11:12">
      <c r="K2764" s="30">
        <v>53.39</v>
      </c>
      <c r="L2764" s="21">
        <v>94</v>
      </c>
    </row>
    <row r="2765" spans="11:12">
      <c r="K2765" s="30">
        <v>53.38</v>
      </c>
      <c r="L2765" s="21">
        <v>94</v>
      </c>
    </row>
    <row r="2766" spans="11:12">
      <c r="K2766" s="30">
        <v>53.37</v>
      </c>
      <c r="L2766" s="21">
        <v>94</v>
      </c>
    </row>
    <row r="2767" spans="11:12">
      <c r="K2767" s="30">
        <v>53.36</v>
      </c>
      <c r="L2767" s="21">
        <v>94</v>
      </c>
    </row>
    <row r="2768" spans="11:12">
      <c r="K2768" s="30">
        <v>53.35</v>
      </c>
      <c r="L2768" s="21">
        <v>94</v>
      </c>
    </row>
    <row r="2769" spans="11:12">
      <c r="K2769" s="30">
        <v>53.34</v>
      </c>
      <c r="L2769" s="21">
        <v>94</v>
      </c>
    </row>
    <row r="2770" spans="11:12">
      <c r="K2770" s="30">
        <v>53.33</v>
      </c>
      <c r="L2770" s="21">
        <v>94</v>
      </c>
    </row>
    <row r="2771" spans="11:12">
      <c r="K2771" s="30">
        <v>53.32</v>
      </c>
      <c r="L2771" s="21">
        <v>94</v>
      </c>
    </row>
    <row r="2772" spans="11:12">
      <c r="K2772" s="30">
        <v>53.31</v>
      </c>
      <c r="L2772" s="21">
        <v>94</v>
      </c>
    </row>
    <row r="2773" spans="11:12">
      <c r="K2773" s="30">
        <v>53.3</v>
      </c>
      <c r="L2773" s="21">
        <v>94</v>
      </c>
    </row>
    <row r="2774" spans="11:12">
      <c r="K2774" s="30">
        <v>53.29</v>
      </c>
      <c r="L2774" s="21">
        <v>94</v>
      </c>
    </row>
    <row r="2775" spans="11:12">
      <c r="K2775" s="30">
        <v>53.28</v>
      </c>
      <c r="L2775" s="21">
        <v>94</v>
      </c>
    </row>
    <row r="2776" spans="11:12">
      <c r="K2776" s="30">
        <v>53.27</v>
      </c>
      <c r="L2776" s="21">
        <v>94</v>
      </c>
    </row>
    <row r="2777" spans="11:12">
      <c r="K2777" s="30">
        <v>53.26</v>
      </c>
      <c r="L2777" s="21">
        <v>94</v>
      </c>
    </row>
    <row r="2778" spans="11:12">
      <c r="K2778" s="30">
        <v>53.25</v>
      </c>
      <c r="L2778" s="21">
        <v>94</v>
      </c>
    </row>
    <row r="2779" spans="11:12">
      <c r="K2779" s="30">
        <v>53.24</v>
      </c>
      <c r="L2779" s="21">
        <v>94</v>
      </c>
    </row>
    <row r="2780" spans="11:12">
      <c r="K2780" s="30">
        <v>53.23</v>
      </c>
      <c r="L2780" s="21">
        <v>94</v>
      </c>
    </row>
    <row r="2781" spans="11:12">
      <c r="K2781" s="30">
        <v>53.22</v>
      </c>
      <c r="L2781" s="21">
        <v>94</v>
      </c>
    </row>
    <row r="2782" spans="11:12">
      <c r="K2782" s="30">
        <v>53.21</v>
      </c>
      <c r="L2782" s="21">
        <v>94</v>
      </c>
    </row>
    <row r="2783" spans="11:12">
      <c r="K2783" s="30">
        <v>53.2</v>
      </c>
      <c r="L2783" s="21">
        <v>94</v>
      </c>
    </row>
    <row r="2784" spans="11:12">
      <c r="K2784" s="30">
        <v>53.19</v>
      </c>
      <c r="L2784" s="21">
        <v>94</v>
      </c>
    </row>
    <row r="2785" spans="11:12">
      <c r="K2785" s="30">
        <v>53.18</v>
      </c>
      <c r="L2785" s="21">
        <v>94</v>
      </c>
    </row>
    <row r="2786" spans="11:12">
      <c r="K2786" s="30">
        <v>53.17</v>
      </c>
      <c r="L2786" s="21">
        <v>94</v>
      </c>
    </row>
    <row r="2787" spans="11:12">
      <c r="K2787" s="30">
        <v>53.16</v>
      </c>
      <c r="L2787" s="21">
        <v>94</v>
      </c>
    </row>
    <row r="2788" spans="11:12">
      <c r="K2788" s="30">
        <v>53.15</v>
      </c>
      <c r="L2788" s="21">
        <v>94</v>
      </c>
    </row>
    <row r="2789" spans="11:12">
      <c r="K2789" s="30">
        <v>53.14</v>
      </c>
      <c r="L2789" s="21">
        <v>94</v>
      </c>
    </row>
    <row r="2790" spans="11:12">
      <c r="K2790" s="30">
        <v>53.13</v>
      </c>
      <c r="L2790" s="21">
        <v>94</v>
      </c>
    </row>
    <row r="2791" spans="11:12">
      <c r="K2791" s="30">
        <v>53.12</v>
      </c>
      <c r="L2791" s="21">
        <v>94</v>
      </c>
    </row>
    <row r="2792" spans="11:12">
      <c r="K2792" s="30">
        <v>53.11</v>
      </c>
      <c r="L2792" s="21">
        <v>94</v>
      </c>
    </row>
    <row r="2793" spans="11:12">
      <c r="K2793" s="30">
        <v>53.1</v>
      </c>
      <c r="L2793" s="21">
        <v>94</v>
      </c>
    </row>
    <row r="2794" spans="11:12">
      <c r="K2794" s="30">
        <v>53.09</v>
      </c>
      <c r="L2794" s="21">
        <v>94</v>
      </c>
    </row>
    <row r="2795" spans="11:12">
      <c r="K2795" s="30">
        <v>53.08</v>
      </c>
      <c r="L2795" s="21">
        <v>94</v>
      </c>
    </row>
    <row r="2796" spans="11:12">
      <c r="K2796" s="30">
        <v>53.07</v>
      </c>
      <c r="L2796" s="21">
        <v>94</v>
      </c>
    </row>
    <row r="2797" spans="11:12">
      <c r="K2797" s="30">
        <v>53.06</v>
      </c>
      <c r="L2797" s="21">
        <v>94</v>
      </c>
    </row>
    <row r="2798" spans="11:12">
      <c r="K2798" s="30">
        <v>53.05</v>
      </c>
      <c r="L2798" s="21">
        <v>94</v>
      </c>
    </row>
    <row r="2799" spans="11:12">
      <c r="K2799" s="30">
        <v>53.04</v>
      </c>
      <c r="L2799" s="21">
        <v>94</v>
      </c>
    </row>
    <row r="2800" spans="11:12">
      <c r="K2800" s="30">
        <v>53.03</v>
      </c>
      <c r="L2800" s="21">
        <v>94</v>
      </c>
    </row>
    <row r="2801" spans="11:12">
      <c r="K2801" s="30">
        <v>53.02</v>
      </c>
      <c r="L2801" s="21">
        <v>94</v>
      </c>
    </row>
    <row r="2802" spans="11:12">
      <c r="K2802" s="30">
        <v>53.01</v>
      </c>
      <c r="L2802" s="21">
        <v>94</v>
      </c>
    </row>
    <row r="2803" spans="11:12">
      <c r="K2803" s="30">
        <v>53</v>
      </c>
      <c r="L2803" s="21">
        <v>94</v>
      </c>
    </row>
    <row r="2804" spans="11:12">
      <c r="K2804" s="30">
        <v>52.99</v>
      </c>
      <c r="L2804" s="21">
        <v>93</v>
      </c>
    </row>
    <row r="2805" spans="11:12">
      <c r="K2805" s="30">
        <v>52.98</v>
      </c>
      <c r="L2805" s="21">
        <v>93</v>
      </c>
    </row>
    <row r="2806" spans="11:12">
      <c r="K2806" s="30">
        <v>52.97</v>
      </c>
      <c r="L2806" s="21">
        <v>93</v>
      </c>
    </row>
    <row r="2807" spans="11:12">
      <c r="K2807" s="30">
        <v>52.96</v>
      </c>
      <c r="L2807" s="21">
        <v>93</v>
      </c>
    </row>
    <row r="2808" spans="11:12">
      <c r="K2808" s="30">
        <v>52.95</v>
      </c>
      <c r="L2808" s="21">
        <v>93</v>
      </c>
    </row>
    <row r="2809" spans="11:12">
      <c r="K2809" s="30">
        <v>52.94</v>
      </c>
      <c r="L2809" s="21">
        <v>93</v>
      </c>
    </row>
    <row r="2810" spans="11:12">
      <c r="K2810" s="30">
        <v>52.93</v>
      </c>
      <c r="L2810" s="21">
        <v>93</v>
      </c>
    </row>
    <row r="2811" spans="11:12">
      <c r="K2811" s="30">
        <v>52.92</v>
      </c>
      <c r="L2811" s="21">
        <v>93</v>
      </c>
    </row>
    <row r="2812" spans="11:12">
      <c r="K2812" s="30">
        <v>52.91</v>
      </c>
      <c r="L2812" s="21">
        <v>93</v>
      </c>
    </row>
    <row r="2813" spans="11:12">
      <c r="K2813" s="30">
        <v>52.9</v>
      </c>
      <c r="L2813" s="21">
        <v>93</v>
      </c>
    </row>
    <row r="2814" spans="11:12">
      <c r="K2814" s="30">
        <v>52.89</v>
      </c>
      <c r="L2814" s="21">
        <v>93</v>
      </c>
    </row>
    <row r="2815" spans="11:12">
      <c r="K2815" s="30">
        <v>52.88</v>
      </c>
      <c r="L2815" s="21">
        <v>93</v>
      </c>
    </row>
    <row r="2816" spans="11:12">
      <c r="K2816" s="30">
        <v>52.87</v>
      </c>
      <c r="L2816" s="21">
        <v>93</v>
      </c>
    </row>
    <row r="2817" spans="11:12">
      <c r="K2817" s="30">
        <v>52.86</v>
      </c>
      <c r="L2817" s="21">
        <v>93</v>
      </c>
    </row>
    <row r="2818" spans="11:12">
      <c r="K2818" s="30">
        <v>52.85</v>
      </c>
      <c r="L2818" s="21">
        <v>93</v>
      </c>
    </row>
    <row r="2819" spans="11:12">
      <c r="K2819" s="30">
        <v>52.84</v>
      </c>
      <c r="L2819" s="21">
        <v>93</v>
      </c>
    </row>
    <row r="2820" spans="11:12">
      <c r="K2820" s="30">
        <v>52.83</v>
      </c>
      <c r="L2820" s="21">
        <v>93</v>
      </c>
    </row>
    <row r="2821" spans="11:12">
      <c r="K2821" s="30">
        <v>52.82</v>
      </c>
      <c r="L2821" s="21">
        <v>93</v>
      </c>
    </row>
    <row r="2822" spans="11:12">
      <c r="K2822" s="30">
        <v>52.81</v>
      </c>
      <c r="L2822" s="21">
        <v>93</v>
      </c>
    </row>
    <row r="2823" spans="11:12">
      <c r="K2823" s="30">
        <v>52.8</v>
      </c>
      <c r="L2823" s="21">
        <v>93</v>
      </c>
    </row>
    <row r="2824" spans="11:12">
      <c r="K2824" s="30">
        <v>52.79</v>
      </c>
      <c r="L2824" s="21">
        <v>93</v>
      </c>
    </row>
    <row r="2825" spans="11:12">
      <c r="K2825" s="30">
        <v>52.78</v>
      </c>
      <c r="L2825" s="21">
        <v>93</v>
      </c>
    </row>
    <row r="2826" spans="11:12">
      <c r="K2826" s="30">
        <v>52.77</v>
      </c>
      <c r="L2826" s="21">
        <v>93</v>
      </c>
    </row>
    <row r="2827" spans="11:12">
      <c r="K2827" s="30">
        <v>52.76</v>
      </c>
      <c r="L2827" s="21">
        <v>93</v>
      </c>
    </row>
    <row r="2828" spans="11:12">
      <c r="K2828" s="30">
        <v>52.75</v>
      </c>
      <c r="L2828" s="21">
        <v>93</v>
      </c>
    </row>
    <row r="2829" spans="11:12">
      <c r="K2829" s="30">
        <v>52.74</v>
      </c>
      <c r="L2829" s="21">
        <v>93</v>
      </c>
    </row>
    <row r="2830" spans="11:12">
      <c r="K2830" s="30">
        <v>52.73</v>
      </c>
      <c r="L2830" s="21">
        <v>93</v>
      </c>
    </row>
    <row r="2831" spans="11:12">
      <c r="K2831" s="30">
        <v>52.72</v>
      </c>
      <c r="L2831" s="21">
        <v>93</v>
      </c>
    </row>
    <row r="2832" spans="11:12">
      <c r="K2832" s="30">
        <v>52.71</v>
      </c>
      <c r="L2832" s="21">
        <v>93</v>
      </c>
    </row>
    <row r="2833" spans="11:12">
      <c r="K2833" s="30">
        <v>52.7</v>
      </c>
      <c r="L2833" s="21">
        <v>93</v>
      </c>
    </row>
    <row r="2834" spans="11:12">
      <c r="K2834" s="30">
        <v>52.69</v>
      </c>
      <c r="L2834" s="21">
        <v>93</v>
      </c>
    </row>
    <row r="2835" spans="11:12">
      <c r="K2835" s="30">
        <v>52.68</v>
      </c>
      <c r="L2835" s="21">
        <v>93</v>
      </c>
    </row>
    <row r="2836" spans="11:12">
      <c r="K2836" s="30">
        <v>52.67</v>
      </c>
      <c r="L2836" s="21">
        <v>93</v>
      </c>
    </row>
    <row r="2837" spans="11:12">
      <c r="K2837" s="30">
        <v>52.66</v>
      </c>
      <c r="L2837" s="21">
        <v>93</v>
      </c>
    </row>
    <row r="2838" spans="11:12">
      <c r="K2838" s="30">
        <v>52.65</v>
      </c>
      <c r="L2838" s="21">
        <v>93</v>
      </c>
    </row>
    <row r="2839" spans="11:12">
      <c r="K2839" s="30">
        <v>52.64</v>
      </c>
      <c r="L2839" s="21">
        <v>93</v>
      </c>
    </row>
    <row r="2840" spans="11:12">
      <c r="K2840" s="30">
        <v>52.63</v>
      </c>
      <c r="L2840" s="21">
        <v>93</v>
      </c>
    </row>
    <row r="2841" spans="11:12">
      <c r="K2841" s="30">
        <v>52.62</v>
      </c>
      <c r="L2841" s="21">
        <v>93</v>
      </c>
    </row>
    <row r="2842" spans="11:12">
      <c r="K2842" s="30">
        <v>52.61</v>
      </c>
      <c r="L2842" s="21">
        <v>93</v>
      </c>
    </row>
    <row r="2843" spans="11:12">
      <c r="K2843" s="30">
        <v>52.6</v>
      </c>
      <c r="L2843" s="21">
        <v>93</v>
      </c>
    </row>
    <row r="2844" spans="11:12">
      <c r="K2844" s="30">
        <v>52.59</v>
      </c>
      <c r="L2844" s="21">
        <v>93</v>
      </c>
    </row>
    <row r="2845" spans="11:12">
      <c r="K2845" s="30">
        <v>52.58</v>
      </c>
      <c r="L2845" s="21">
        <v>93</v>
      </c>
    </row>
    <row r="2846" spans="11:12">
      <c r="K2846" s="30">
        <v>52.57</v>
      </c>
      <c r="L2846" s="21">
        <v>93</v>
      </c>
    </row>
    <row r="2847" spans="11:12">
      <c r="K2847" s="30">
        <v>52.56</v>
      </c>
      <c r="L2847" s="21">
        <v>93</v>
      </c>
    </row>
    <row r="2848" spans="11:12">
      <c r="K2848" s="30">
        <v>52.55</v>
      </c>
      <c r="L2848" s="21">
        <v>93</v>
      </c>
    </row>
    <row r="2849" spans="11:12">
      <c r="K2849" s="30">
        <v>52.54</v>
      </c>
      <c r="L2849" s="21">
        <v>93</v>
      </c>
    </row>
    <row r="2850" spans="11:12">
      <c r="K2850" s="30">
        <v>52.53</v>
      </c>
      <c r="L2850" s="21">
        <v>93</v>
      </c>
    </row>
    <row r="2851" spans="11:12">
      <c r="K2851" s="30">
        <v>52.52</v>
      </c>
      <c r="L2851" s="21">
        <v>93</v>
      </c>
    </row>
    <row r="2852" spans="11:12">
      <c r="K2852" s="30">
        <v>52.51</v>
      </c>
      <c r="L2852" s="21">
        <v>93</v>
      </c>
    </row>
    <row r="2853" spans="11:12">
      <c r="K2853" s="30">
        <v>52.5</v>
      </c>
      <c r="L2853" s="21">
        <v>93</v>
      </c>
    </row>
    <row r="2854" spans="11:12">
      <c r="K2854" s="30">
        <v>52.49</v>
      </c>
      <c r="L2854" s="21">
        <v>92</v>
      </c>
    </row>
    <row r="2855" spans="11:12">
      <c r="K2855" s="30">
        <v>52.48</v>
      </c>
      <c r="L2855" s="21">
        <v>92</v>
      </c>
    </row>
    <row r="2856" spans="11:12">
      <c r="K2856" s="30">
        <v>52.47</v>
      </c>
      <c r="L2856" s="21">
        <v>92</v>
      </c>
    </row>
    <row r="2857" spans="11:12">
      <c r="K2857" s="30">
        <v>52.46</v>
      </c>
      <c r="L2857" s="21">
        <v>92</v>
      </c>
    </row>
    <row r="2858" spans="11:12">
      <c r="K2858" s="30">
        <v>52.45</v>
      </c>
      <c r="L2858" s="21">
        <v>92</v>
      </c>
    </row>
    <row r="2859" spans="11:12">
      <c r="K2859" s="30">
        <v>52.44</v>
      </c>
      <c r="L2859" s="21">
        <v>92</v>
      </c>
    </row>
    <row r="2860" spans="11:12">
      <c r="K2860" s="30">
        <v>52.43</v>
      </c>
      <c r="L2860" s="21">
        <v>92</v>
      </c>
    </row>
    <row r="2861" spans="11:12">
      <c r="K2861" s="30">
        <v>52.42</v>
      </c>
      <c r="L2861" s="21">
        <v>92</v>
      </c>
    </row>
    <row r="2862" spans="11:12">
      <c r="K2862" s="30">
        <v>52.41</v>
      </c>
      <c r="L2862" s="21">
        <v>92</v>
      </c>
    </row>
    <row r="2863" spans="11:12">
      <c r="K2863" s="30">
        <v>52.4</v>
      </c>
      <c r="L2863" s="21">
        <v>92</v>
      </c>
    </row>
    <row r="2864" spans="11:12">
      <c r="K2864" s="30">
        <v>52.39</v>
      </c>
      <c r="L2864" s="21">
        <v>92</v>
      </c>
    </row>
    <row r="2865" spans="11:12">
      <c r="K2865" s="30">
        <v>52.38</v>
      </c>
      <c r="L2865" s="21">
        <v>92</v>
      </c>
    </row>
    <row r="2866" spans="11:12">
      <c r="K2866" s="30">
        <v>52.37</v>
      </c>
      <c r="L2866" s="21">
        <v>92</v>
      </c>
    </row>
    <row r="2867" spans="11:12">
      <c r="K2867" s="30">
        <v>52.36</v>
      </c>
      <c r="L2867" s="21">
        <v>92</v>
      </c>
    </row>
    <row r="2868" spans="11:12">
      <c r="K2868" s="30">
        <v>52.35</v>
      </c>
      <c r="L2868" s="21">
        <v>92</v>
      </c>
    </row>
    <row r="2869" spans="11:12">
      <c r="K2869" s="30">
        <v>52.34</v>
      </c>
      <c r="L2869" s="21">
        <v>92</v>
      </c>
    </row>
    <row r="2870" spans="11:12">
      <c r="K2870" s="30">
        <v>52.33</v>
      </c>
      <c r="L2870" s="21">
        <v>92</v>
      </c>
    </row>
    <row r="2871" spans="11:12">
      <c r="K2871" s="30">
        <v>52.32</v>
      </c>
      <c r="L2871" s="21">
        <v>92</v>
      </c>
    </row>
    <row r="2872" spans="11:12">
      <c r="K2872" s="30">
        <v>52.31</v>
      </c>
      <c r="L2872" s="21">
        <v>92</v>
      </c>
    </row>
    <row r="2873" spans="11:12">
      <c r="K2873" s="30">
        <v>52.3</v>
      </c>
      <c r="L2873" s="21">
        <v>92</v>
      </c>
    </row>
    <row r="2874" spans="11:12">
      <c r="K2874" s="30">
        <v>52.29</v>
      </c>
      <c r="L2874" s="21">
        <v>92</v>
      </c>
    </row>
    <row r="2875" spans="11:12">
      <c r="K2875" s="30">
        <v>52.28</v>
      </c>
      <c r="L2875" s="21">
        <v>92</v>
      </c>
    </row>
    <row r="2876" spans="11:12">
      <c r="K2876" s="30">
        <v>52.27</v>
      </c>
      <c r="L2876" s="21">
        <v>92</v>
      </c>
    </row>
    <row r="2877" spans="11:12">
      <c r="K2877" s="30">
        <v>52.26</v>
      </c>
      <c r="L2877" s="21">
        <v>92</v>
      </c>
    </row>
    <row r="2878" spans="11:12">
      <c r="K2878" s="30">
        <v>52.25</v>
      </c>
      <c r="L2878" s="21">
        <v>92</v>
      </c>
    </row>
    <row r="2879" spans="11:12">
      <c r="K2879" s="30">
        <v>52.24</v>
      </c>
      <c r="L2879" s="21">
        <v>92</v>
      </c>
    </row>
    <row r="2880" spans="11:12">
      <c r="K2880" s="30">
        <v>52.23</v>
      </c>
      <c r="L2880" s="21">
        <v>92</v>
      </c>
    </row>
    <row r="2881" spans="11:12">
      <c r="K2881" s="30">
        <v>52.22</v>
      </c>
      <c r="L2881" s="21">
        <v>92</v>
      </c>
    </row>
    <row r="2882" spans="11:12">
      <c r="K2882" s="30">
        <v>52.21</v>
      </c>
      <c r="L2882" s="21">
        <v>92</v>
      </c>
    </row>
    <row r="2883" spans="11:12">
      <c r="K2883" s="30">
        <v>52.2</v>
      </c>
      <c r="L2883" s="21">
        <v>92</v>
      </c>
    </row>
    <row r="2884" spans="11:12">
      <c r="K2884" s="30">
        <v>52.19</v>
      </c>
      <c r="L2884" s="21">
        <v>92</v>
      </c>
    </row>
    <row r="2885" spans="11:12">
      <c r="K2885" s="30">
        <v>52.18</v>
      </c>
      <c r="L2885" s="21">
        <v>92</v>
      </c>
    </row>
    <row r="2886" spans="11:12">
      <c r="K2886" s="30">
        <v>52.17</v>
      </c>
      <c r="L2886" s="21">
        <v>92</v>
      </c>
    </row>
    <row r="2887" spans="11:12">
      <c r="K2887" s="30">
        <v>52.16</v>
      </c>
      <c r="L2887" s="21">
        <v>92</v>
      </c>
    </row>
    <row r="2888" spans="11:12">
      <c r="K2888" s="30">
        <v>52.15</v>
      </c>
      <c r="L2888" s="21">
        <v>92</v>
      </c>
    </row>
    <row r="2889" spans="11:12">
      <c r="K2889" s="30">
        <v>52.14</v>
      </c>
      <c r="L2889" s="21">
        <v>92</v>
      </c>
    </row>
    <row r="2890" spans="11:12">
      <c r="K2890" s="30">
        <v>52.13</v>
      </c>
      <c r="L2890" s="21">
        <v>92</v>
      </c>
    </row>
    <row r="2891" spans="11:12">
      <c r="K2891" s="30">
        <v>52.12</v>
      </c>
      <c r="L2891" s="21">
        <v>92</v>
      </c>
    </row>
    <row r="2892" spans="11:12">
      <c r="K2892" s="30">
        <v>52.11</v>
      </c>
      <c r="L2892" s="21">
        <v>92</v>
      </c>
    </row>
    <row r="2893" spans="11:12">
      <c r="K2893" s="30">
        <v>52.1</v>
      </c>
      <c r="L2893" s="21">
        <v>92</v>
      </c>
    </row>
    <row r="2894" spans="11:12">
      <c r="K2894" s="30">
        <v>52.09</v>
      </c>
      <c r="L2894" s="21">
        <v>92</v>
      </c>
    </row>
    <row r="2895" spans="11:12">
      <c r="K2895" s="30">
        <v>52.08</v>
      </c>
      <c r="L2895" s="21">
        <v>92</v>
      </c>
    </row>
    <row r="2896" spans="11:12">
      <c r="K2896" s="30">
        <v>52.07</v>
      </c>
      <c r="L2896" s="21">
        <v>92</v>
      </c>
    </row>
    <row r="2897" spans="11:12">
      <c r="K2897" s="30">
        <v>52.06</v>
      </c>
      <c r="L2897" s="21">
        <v>92</v>
      </c>
    </row>
    <row r="2898" spans="11:12">
      <c r="K2898" s="30">
        <v>52.05</v>
      </c>
      <c r="L2898" s="21">
        <v>92</v>
      </c>
    </row>
    <row r="2899" spans="11:12">
      <c r="K2899" s="30">
        <v>52.04</v>
      </c>
      <c r="L2899" s="21">
        <v>92</v>
      </c>
    </row>
    <row r="2900" spans="11:12">
      <c r="K2900" s="30">
        <v>52.03</v>
      </c>
      <c r="L2900" s="21">
        <v>92</v>
      </c>
    </row>
    <row r="2901" spans="11:12">
      <c r="K2901" s="30">
        <v>52.02</v>
      </c>
      <c r="L2901" s="21">
        <v>92</v>
      </c>
    </row>
    <row r="2902" spans="11:12">
      <c r="K2902" s="30">
        <v>52.01</v>
      </c>
      <c r="L2902" s="21">
        <v>92</v>
      </c>
    </row>
    <row r="2903" spans="11:12">
      <c r="K2903" s="30">
        <v>52</v>
      </c>
      <c r="L2903" s="21">
        <v>92</v>
      </c>
    </row>
    <row r="2904" spans="11:12">
      <c r="K2904" s="30">
        <v>51.99</v>
      </c>
      <c r="L2904" s="21">
        <v>91</v>
      </c>
    </row>
    <row r="2905" spans="11:12">
      <c r="K2905" s="30">
        <v>51.98</v>
      </c>
      <c r="L2905" s="21">
        <v>91</v>
      </c>
    </row>
    <row r="2906" spans="11:12">
      <c r="K2906" s="30">
        <v>51.97</v>
      </c>
      <c r="L2906" s="21">
        <v>91</v>
      </c>
    </row>
    <row r="2907" spans="11:12">
      <c r="K2907" s="30">
        <v>51.96</v>
      </c>
      <c r="L2907" s="21">
        <v>91</v>
      </c>
    </row>
    <row r="2908" spans="11:12">
      <c r="K2908" s="30">
        <v>51.95</v>
      </c>
      <c r="L2908" s="21">
        <v>91</v>
      </c>
    </row>
    <row r="2909" spans="11:12">
      <c r="K2909" s="30">
        <v>51.94</v>
      </c>
      <c r="L2909" s="21">
        <v>91</v>
      </c>
    </row>
    <row r="2910" spans="11:12">
      <c r="K2910" s="30">
        <v>51.93</v>
      </c>
      <c r="L2910" s="21">
        <v>91</v>
      </c>
    </row>
    <row r="2911" spans="11:12">
      <c r="K2911" s="30">
        <v>51.92</v>
      </c>
      <c r="L2911" s="21">
        <v>91</v>
      </c>
    </row>
    <row r="2912" spans="11:12">
      <c r="K2912" s="30">
        <v>51.91</v>
      </c>
      <c r="L2912" s="21">
        <v>91</v>
      </c>
    </row>
    <row r="2913" spans="11:12">
      <c r="K2913" s="30">
        <v>51.9</v>
      </c>
      <c r="L2913" s="21">
        <v>91</v>
      </c>
    </row>
    <row r="2914" spans="11:12">
      <c r="K2914" s="30">
        <v>51.89</v>
      </c>
      <c r="L2914" s="21">
        <v>91</v>
      </c>
    </row>
    <row r="2915" spans="11:12">
      <c r="K2915" s="30">
        <v>51.88</v>
      </c>
      <c r="L2915" s="21">
        <v>91</v>
      </c>
    </row>
    <row r="2916" spans="11:12">
      <c r="K2916" s="30">
        <v>51.87</v>
      </c>
      <c r="L2916" s="21">
        <v>91</v>
      </c>
    </row>
    <row r="2917" spans="11:12">
      <c r="K2917" s="30">
        <v>51.86</v>
      </c>
      <c r="L2917" s="21">
        <v>91</v>
      </c>
    </row>
    <row r="2918" spans="11:12">
      <c r="K2918" s="30">
        <v>51.85</v>
      </c>
      <c r="L2918" s="21">
        <v>91</v>
      </c>
    </row>
    <row r="2919" spans="11:12">
      <c r="K2919" s="30">
        <v>51.84</v>
      </c>
      <c r="L2919" s="21">
        <v>91</v>
      </c>
    </row>
    <row r="2920" spans="11:12">
      <c r="K2920" s="30">
        <v>51.83</v>
      </c>
      <c r="L2920" s="21">
        <v>91</v>
      </c>
    </row>
    <row r="2921" spans="11:12">
      <c r="K2921" s="30">
        <v>51.82</v>
      </c>
      <c r="L2921" s="21">
        <v>91</v>
      </c>
    </row>
    <row r="2922" spans="11:12">
      <c r="K2922" s="30">
        <v>51.81</v>
      </c>
      <c r="L2922" s="21">
        <v>91</v>
      </c>
    </row>
    <row r="2923" spans="11:12">
      <c r="K2923" s="30">
        <v>51.8</v>
      </c>
      <c r="L2923" s="21">
        <v>91</v>
      </c>
    </row>
    <row r="2924" spans="11:12">
      <c r="K2924" s="30">
        <v>51.79</v>
      </c>
      <c r="L2924" s="21">
        <v>91</v>
      </c>
    </row>
    <row r="2925" spans="11:12">
      <c r="K2925" s="30">
        <v>51.78</v>
      </c>
      <c r="L2925" s="21">
        <v>91</v>
      </c>
    </row>
    <row r="2926" spans="11:12">
      <c r="K2926" s="30">
        <v>51.77</v>
      </c>
      <c r="L2926" s="21">
        <v>91</v>
      </c>
    </row>
    <row r="2927" spans="11:12">
      <c r="K2927" s="30">
        <v>51.76</v>
      </c>
      <c r="L2927" s="21">
        <v>91</v>
      </c>
    </row>
    <row r="2928" spans="11:12">
      <c r="K2928" s="30">
        <v>51.75</v>
      </c>
      <c r="L2928" s="21">
        <v>91</v>
      </c>
    </row>
    <row r="2929" spans="11:12">
      <c r="K2929" s="30">
        <v>51.74</v>
      </c>
      <c r="L2929" s="21">
        <v>91</v>
      </c>
    </row>
    <row r="2930" spans="11:12">
      <c r="K2930" s="30">
        <v>51.73</v>
      </c>
      <c r="L2930" s="21">
        <v>91</v>
      </c>
    </row>
    <row r="2931" spans="11:12">
      <c r="K2931" s="30">
        <v>51.72</v>
      </c>
      <c r="L2931" s="21">
        <v>91</v>
      </c>
    </row>
    <row r="2932" spans="11:12">
      <c r="K2932" s="30">
        <v>51.71</v>
      </c>
      <c r="L2932" s="21">
        <v>91</v>
      </c>
    </row>
    <row r="2933" spans="11:12">
      <c r="K2933" s="30">
        <v>51.7</v>
      </c>
      <c r="L2933" s="21">
        <v>91</v>
      </c>
    </row>
    <row r="2934" spans="11:12">
      <c r="K2934" s="30">
        <v>51.69</v>
      </c>
      <c r="L2934" s="21">
        <v>91</v>
      </c>
    </row>
    <row r="2935" spans="11:12">
      <c r="K2935" s="30">
        <v>51.68</v>
      </c>
      <c r="L2935" s="21">
        <v>91</v>
      </c>
    </row>
    <row r="2936" spans="11:12">
      <c r="K2936" s="30">
        <v>51.67</v>
      </c>
      <c r="L2936" s="21">
        <v>91</v>
      </c>
    </row>
    <row r="2937" spans="11:12">
      <c r="K2937" s="30">
        <v>51.66</v>
      </c>
      <c r="L2937" s="21">
        <v>91</v>
      </c>
    </row>
    <row r="2938" spans="11:12">
      <c r="K2938" s="30">
        <v>51.65</v>
      </c>
      <c r="L2938" s="21">
        <v>91</v>
      </c>
    </row>
    <row r="2939" spans="11:12">
      <c r="K2939" s="30">
        <v>51.64</v>
      </c>
      <c r="L2939" s="21">
        <v>91</v>
      </c>
    </row>
    <row r="2940" spans="11:12">
      <c r="K2940" s="30">
        <v>51.63</v>
      </c>
      <c r="L2940" s="21">
        <v>91</v>
      </c>
    </row>
    <row r="2941" spans="11:12">
      <c r="K2941" s="30">
        <v>51.62</v>
      </c>
      <c r="L2941" s="21">
        <v>91</v>
      </c>
    </row>
    <row r="2942" spans="11:12">
      <c r="K2942" s="30">
        <v>51.61</v>
      </c>
      <c r="L2942" s="21">
        <v>91</v>
      </c>
    </row>
    <row r="2943" spans="11:12">
      <c r="K2943" s="30">
        <v>51.6</v>
      </c>
      <c r="L2943" s="21">
        <v>91</v>
      </c>
    </row>
    <row r="2944" spans="11:12">
      <c r="K2944" s="30">
        <v>51.59</v>
      </c>
      <c r="L2944" s="21">
        <v>91</v>
      </c>
    </row>
    <row r="2945" spans="11:12">
      <c r="K2945" s="30">
        <v>51.58</v>
      </c>
      <c r="L2945" s="21">
        <v>91</v>
      </c>
    </row>
    <row r="2946" spans="11:12">
      <c r="K2946" s="30">
        <v>51.57</v>
      </c>
      <c r="L2946" s="21">
        <v>91</v>
      </c>
    </row>
    <row r="2947" spans="11:12">
      <c r="K2947" s="30">
        <v>51.56</v>
      </c>
      <c r="L2947" s="21">
        <v>91</v>
      </c>
    </row>
    <row r="2948" spans="11:12">
      <c r="K2948" s="30">
        <v>51.55</v>
      </c>
      <c r="L2948" s="21">
        <v>91</v>
      </c>
    </row>
    <row r="2949" spans="11:12">
      <c r="K2949" s="30">
        <v>51.54</v>
      </c>
      <c r="L2949" s="21">
        <v>91</v>
      </c>
    </row>
    <row r="2950" spans="11:12">
      <c r="K2950" s="30">
        <v>51.53</v>
      </c>
      <c r="L2950" s="21">
        <v>91</v>
      </c>
    </row>
    <row r="2951" spans="11:12">
      <c r="K2951" s="30">
        <v>51.52</v>
      </c>
      <c r="L2951" s="21">
        <v>91</v>
      </c>
    </row>
    <row r="2952" spans="11:12">
      <c r="K2952" s="30">
        <v>51.51</v>
      </c>
      <c r="L2952" s="21">
        <v>91</v>
      </c>
    </row>
    <row r="2953" spans="11:12">
      <c r="K2953" s="30">
        <v>51.5</v>
      </c>
      <c r="L2953" s="21">
        <v>91</v>
      </c>
    </row>
    <row r="2954" spans="11:12">
      <c r="K2954" s="30">
        <v>51.49</v>
      </c>
      <c r="L2954" s="21">
        <v>90</v>
      </c>
    </row>
    <row r="2955" spans="11:12">
      <c r="K2955" s="30">
        <v>51.48</v>
      </c>
      <c r="L2955" s="21">
        <v>90</v>
      </c>
    </row>
    <row r="2956" spans="11:12">
      <c r="K2956" s="30">
        <v>51.47</v>
      </c>
      <c r="L2956" s="21">
        <v>90</v>
      </c>
    </row>
    <row r="2957" spans="11:12">
      <c r="K2957" s="30">
        <v>51.46</v>
      </c>
      <c r="L2957" s="21">
        <v>90</v>
      </c>
    </row>
    <row r="2958" spans="11:12">
      <c r="K2958" s="30">
        <v>51.45</v>
      </c>
      <c r="L2958" s="21">
        <v>90</v>
      </c>
    </row>
    <row r="2959" spans="11:12">
      <c r="K2959" s="30">
        <v>51.44</v>
      </c>
      <c r="L2959" s="21">
        <v>90</v>
      </c>
    </row>
    <row r="2960" spans="11:12">
      <c r="K2960" s="30">
        <v>51.43</v>
      </c>
      <c r="L2960" s="21">
        <v>90</v>
      </c>
    </row>
    <row r="2961" spans="11:12">
      <c r="K2961" s="30">
        <v>51.42</v>
      </c>
      <c r="L2961" s="21">
        <v>90</v>
      </c>
    </row>
    <row r="2962" spans="11:12">
      <c r="K2962" s="30">
        <v>51.41</v>
      </c>
      <c r="L2962" s="21">
        <v>90</v>
      </c>
    </row>
    <row r="2963" spans="11:12">
      <c r="K2963" s="30">
        <v>51.4</v>
      </c>
      <c r="L2963" s="21">
        <v>90</v>
      </c>
    </row>
    <row r="2964" spans="11:12">
      <c r="K2964" s="30">
        <v>51.39</v>
      </c>
      <c r="L2964" s="21">
        <v>90</v>
      </c>
    </row>
    <row r="2965" spans="11:12">
      <c r="K2965" s="30">
        <v>51.38</v>
      </c>
      <c r="L2965" s="21">
        <v>90</v>
      </c>
    </row>
    <row r="2966" spans="11:12">
      <c r="K2966" s="30">
        <v>51.37</v>
      </c>
      <c r="L2966" s="21">
        <v>90</v>
      </c>
    </row>
    <row r="2967" spans="11:12">
      <c r="K2967" s="30">
        <v>51.36</v>
      </c>
      <c r="L2967" s="21">
        <v>90</v>
      </c>
    </row>
    <row r="2968" spans="11:12">
      <c r="K2968" s="30">
        <v>51.35</v>
      </c>
      <c r="L2968" s="21">
        <v>90</v>
      </c>
    </row>
    <row r="2969" spans="11:12">
      <c r="K2969" s="30">
        <v>51.34</v>
      </c>
      <c r="L2969" s="21">
        <v>90</v>
      </c>
    </row>
    <row r="2970" spans="11:12">
      <c r="K2970" s="30">
        <v>51.33</v>
      </c>
      <c r="L2970" s="21">
        <v>90</v>
      </c>
    </row>
    <row r="2971" spans="11:12">
      <c r="K2971" s="30">
        <v>51.32</v>
      </c>
      <c r="L2971" s="21">
        <v>90</v>
      </c>
    </row>
    <row r="2972" spans="11:12">
      <c r="K2972" s="30">
        <v>51.31</v>
      </c>
      <c r="L2972" s="21">
        <v>90</v>
      </c>
    </row>
    <row r="2973" spans="11:12">
      <c r="K2973" s="30">
        <v>51.3</v>
      </c>
      <c r="L2973" s="21">
        <v>90</v>
      </c>
    </row>
    <row r="2974" spans="11:12">
      <c r="K2974" s="30">
        <v>51.29</v>
      </c>
      <c r="L2974" s="21">
        <v>90</v>
      </c>
    </row>
    <row r="2975" spans="11:12">
      <c r="K2975" s="30">
        <v>51.28</v>
      </c>
      <c r="L2975" s="21">
        <v>90</v>
      </c>
    </row>
    <row r="2976" spans="11:12">
      <c r="K2976" s="30">
        <v>51.27</v>
      </c>
      <c r="L2976" s="21">
        <v>90</v>
      </c>
    </row>
    <row r="2977" spans="11:12">
      <c r="K2977" s="30">
        <v>51.26</v>
      </c>
      <c r="L2977" s="21">
        <v>90</v>
      </c>
    </row>
    <row r="2978" spans="11:12">
      <c r="K2978" s="30">
        <v>51.25</v>
      </c>
      <c r="L2978" s="21">
        <v>90</v>
      </c>
    </row>
    <row r="2979" spans="11:12">
      <c r="K2979" s="30">
        <v>51.24</v>
      </c>
      <c r="L2979" s="21">
        <v>90</v>
      </c>
    </row>
    <row r="2980" spans="11:12">
      <c r="K2980" s="30">
        <v>51.23</v>
      </c>
      <c r="L2980" s="21">
        <v>90</v>
      </c>
    </row>
    <row r="2981" spans="11:12">
      <c r="K2981" s="30">
        <v>51.22</v>
      </c>
      <c r="L2981" s="21">
        <v>90</v>
      </c>
    </row>
    <row r="2982" spans="11:12">
      <c r="K2982" s="30">
        <v>51.21</v>
      </c>
      <c r="L2982" s="21">
        <v>90</v>
      </c>
    </row>
    <row r="2983" spans="11:12">
      <c r="K2983" s="30">
        <v>51.2</v>
      </c>
      <c r="L2983" s="21">
        <v>90</v>
      </c>
    </row>
    <row r="2984" spans="11:12">
      <c r="K2984" s="30">
        <v>51.19</v>
      </c>
      <c r="L2984" s="21">
        <v>90</v>
      </c>
    </row>
    <row r="2985" spans="11:12">
      <c r="K2985" s="30">
        <v>51.18</v>
      </c>
      <c r="L2985" s="21">
        <v>90</v>
      </c>
    </row>
    <row r="2986" spans="11:12">
      <c r="K2986" s="30">
        <v>51.17</v>
      </c>
      <c r="L2986" s="21">
        <v>90</v>
      </c>
    </row>
    <row r="2987" spans="11:12">
      <c r="K2987" s="30">
        <v>51.16</v>
      </c>
      <c r="L2987" s="21">
        <v>90</v>
      </c>
    </row>
    <row r="2988" spans="11:12">
      <c r="K2988" s="30">
        <v>51.15</v>
      </c>
      <c r="L2988" s="21">
        <v>90</v>
      </c>
    </row>
    <row r="2989" spans="11:12">
      <c r="K2989" s="30">
        <v>51.14</v>
      </c>
      <c r="L2989" s="21">
        <v>90</v>
      </c>
    </row>
    <row r="2990" spans="11:12">
      <c r="K2990" s="30">
        <v>51.13</v>
      </c>
      <c r="L2990" s="21">
        <v>90</v>
      </c>
    </row>
    <row r="2991" spans="11:12">
      <c r="K2991" s="30">
        <v>51.12</v>
      </c>
      <c r="L2991" s="21">
        <v>90</v>
      </c>
    </row>
    <row r="2992" spans="11:12">
      <c r="K2992" s="30">
        <v>51.11</v>
      </c>
      <c r="L2992" s="21">
        <v>90</v>
      </c>
    </row>
    <row r="2993" spans="11:12">
      <c r="K2993" s="30">
        <v>51.1</v>
      </c>
      <c r="L2993" s="21">
        <v>90</v>
      </c>
    </row>
    <row r="2994" spans="11:12">
      <c r="K2994" s="30">
        <v>51.09</v>
      </c>
      <c r="L2994" s="21">
        <v>90</v>
      </c>
    </row>
    <row r="2995" spans="11:12">
      <c r="K2995" s="30">
        <v>51.08</v>
      </c>
      <c r="L2995" s="21">
        <v>90</v>
      </c>
    </row>
    <row r="2996" spans="11:12">
      <c r="K2996" s="30">
        <v>51.07</v>
      </c>
      <c r="L2996" s="21">
        <v>90</v>
      </c>
    </row>
    <row r="2997" spans="11:12">
      <c r="K2997" s="30">
        <v>51.06</v>
      </c>
      <c r="L2997" s="21">
        <v>90</v>
      </c>
    </row>
    <row r="2998" spans="11:12">
      <c r="K2998" s="30">
        <v>51.05</v>
      </c>
      <c r="L2998" s="21">
        <v>90</v>
      </c>
    </row>
    <row r="2999" spans="11:12">
      <c r="K2999" s="30">
        <v>51.04</v>
      </c>
      <c r="L2999" s="21">
        <v>90</v>
      </c>
    </row>
    <row r="3000" spans="11:12">
      <c r="K3000" s="30">
        <v>51.03</v>
      </c>
      <c r="L3000" s="21">
        <v>90</v>
      </c>
    </row>
    <row r="3001" spans="11:12">
      <c r="K3001" s="30">
        <v>51.02</v>
      </c>
      <c r="L3001" s="21">
        <v>90</v>
      </c>
    </row>
    <row r="3002" spans="11:12">
      <c r="K3002" s="30">
        <v>51.01</v>
      </c>
      <c r="L3002" s="21">
        <v>90</v>
      </c>
    </row>
    <row r="3003" spans="11:12">
      <c r="K3003" s="30">
        <v>51</v>
      </c>
      <c r="L3003" s="21">
        <v>90</v>
      </c>
    </row>
    <row r="3004" spans="11:12">
      <c r="K3004" s="30">
        <v>50.99</v>
      </c>
      <c r="L3004" s="21">
        <v>89</v>
      </c>
    </row>
    <row r="3005" spans="11:12">
      <c r="K3005" s="30">
        <v>50.98</v>
      </c>
      <c r="L3005" s="21">
        <v>89</v>
      </c>
    </row>
    <row r="3006" spans="11:12">
      <c r="K3006" s="30">
        <v>50.97</v>
      </c>
      <c r="L3006" s="21">
        <v>89</v>
      </c>
    </row>
    <row r="3007" spans="11:12">
      <c r="K3007" s="30">
        <v>50.96</v>
      </c>
      <c r="L3007" s="21">
        <v>89</v>
      </c>
    </row>
    <row r="3008" spans="11:12">
      <c r="K3008" s="30">
        <v>50.95</v>
      </c>
      <c r="L3008" s="21">
        <v>89</v>
      </c>
    </row>
    <row r="3009" spans="11:12">
      <c r="K3009" s="30">
        <v>50.94</v>
      </c>
      <c r="L3009" s="21">
        <v>89</v>
      </c>
    </row>
    <row r="3010" spans="11:12">
      <c r="K3010" s="30">
        <v>50.93</v>
      </c>
      <c r="L3010" s="21">
        <v>89</v>
      </c>
    </row>
    <row r="3011" spans="11:12">
      <c r="K3011" s="30">
        <v>50.92</v>
      </c>
      <c r="L3011" s="21">
        <v>89</v>
      </c>
    </row>
    <row r="3012" spans="11:12">
      <c r="K3012" s="30">
        <v>50.91</v>
      </c>
      <c r="L3012" s="21">
        <v>89</v>
      </c>
    </row>
    <row r="3013" spans="11:12">
      <c r="K3013" s="30">
        <v>50.9</v>
      </c>
      <c r="L3013" s="21">
        <v>89</v>
      </c>
    </row>
    <row r="3014" spans="11:12">
      <c r="K3014" s="30">
        <v>50.89</v>
      </c>
      <c r="L3014" s="21">
        <v>89</v>
      </c>
    </row>
    <row r="3015" spans="11:12">
      <c r="K3015" s="30">
        <v>50.88</v>
      </c>
      <c r="L3015" s="21">
        <v>89</v>
      </c>
    </row>
    <row r="3016" spans="11:12">
      <c r="K3016" s="30">
        <v>50.87</v>
      </c>
      <c r="L3016" s="21">
        <v>89</v>
      </c>
    </row>
    <row r="3017" spans="11:12">
      <c r="K3017" s="30">
        <v>50.86</v>
      </c>
      <c r="L3017" s="21">
        <v>89</v>
      </c>
    </row>
    <row r="3018" spans="11:12">
      <c r="K3018" s="30">
        <v>50.85</v>
      </c>
      <c r="L3018" s="21">
        <v>89</v>
      </c>
    </row>
    <row r="3019" spans="11:12">
      <c r="K3019" s="30">
        <v>50.84</v>
      </c>
      <c r="L3019" s="21">
        <v>89</v>
      </c>
    </row>
    <row r="3020" spans="11:12">
      <c r="K3020" s="30">
        <v>50.83</v>
      </c>
      <c r="L3020" s="21">
        <v>89</v>
      </c>
    </row>
    <row r="3021" spans="11:12">
      <c r="K3021" s="30">
        <v>50.82</v>
      </c>
      <c r="L3021" s="21">
        <v>89</v>
      </c>
    </row>
    <row r="3022" spans="11:12">
      <c r="K3022" s="30">
        <v>50.81</v>
      </c>
      <c r="L3022" s="21">
        <v>89</v>
      </c>
    </row>
    <row r="3023" spans="11:12">
      <c r="K3023" s="30">
        <v>50.8</v>
      </c>
      <c r="L3023" s="21">
        <v>89</v>
      </c>
    </row>
    <row r="3024" spans="11:12">
      <c r="K3024" s="30">
        <v>50.79</v>
      </c>
      <c r="L3024" s="21">
        <v>89</v>
      </c>
    </row>
    <row r="3025" spans="11:12">
      <c r="K3025" s="30">
        <v>50.78</v>
      </c>
      <c r="L3025" s="21">
        <v>89</v>
      </c>
    </row>
    <row r="3026" spans="11:12">
      <c r="K3026" s="30">
        <v>50.77</v>
      </c>
      <c r="L3026" s="21">
        <v>89</v>
      </c>
    </row>
    <row r="3027" spans="11:12">
      <c r="K3027" s="30">
        <v>50.76</v>
      </c>
      <c r="L3027" s="21">
        <v>89</v>
      </c>
    </row>
    <row r="3028" spans="11:12">
      <c r="K3028" s="30">
        <v>50.75</v>
      </c>
      <c r="L3028" s="21">
        <v>89</v>
      </c>
    </row>
    <row r="3029" spans="11:12">
      <c r="K3029" s="30">
        <v>50.74</v>
      </c>
      <c r="L3029" s="21">
        <v>89</v>
      </c>
    </row>
    <row r="3030" spans="11:12">
      <c r="K3030" s="30">
        <v>50.73</v>
      </c>
      <c r="L3030" s="21">
        <v>89</v>
      </c>
    </row>
    <row r="3031" spans="11:12">
      <c r="K3031" s="30">
        <v>50.72</v>
      </c>
      <c r="L3031" s="21">
        <v>89</v>
      </c>
    </row>
    <row r="3032" spans="11:12">
      <c r="K3032" s="30">
        <v>50.71</v>
      </c>
      <c r="L3032" s="21">
        <v>89</v>
      </c>
    </row>
    <row r="3033" spans="11:12">
      <c r="K3033" s="30">
        <v>50.7</v>
      </c>
      <c r="L3033" s="21">
        <v>89</v>
      </c>
    </row>
    <row r="3034" spans="11:12">
      <c r="K3034" s="30">
        <v>50.69</v>
      </c>
      <c r="L3034" s="21">
        <v>89</v>
      </c>
    </row>
    <row r="3035" spans="11:12">
      <c r="K3035" s="30">
        <v>50.68</v>
      </c>
      <c r="L3035" s="21">
        <v>89</v>
      </c>
    </row>
    <row r="3036" spans="11:12">
      <c r="K3036" s="30">
        <v>50.67</v>
      </c>
      <c r="L3036" s="21">
        <v>89</v>
      </c>
    </row>
    <row r="3037" spans="11:12">
      <c r="K3037" s="30">
        <v>50.66</v>
      </c>
      <c r="L3037" s="21">
        <v>89</v>
      </c>
    </row>
    <row r="3038" spans="11:12">
      <c r="K3038" s="30">
        <v>50.65</v>
      </c>
      <c r="L3038" s="21">
        <v>89</v>
      </c>
    </row>
    <row r="3039" spans="11:12">
      <c r="K3039" s="30">
        <v>50.64</v>
      </c>
      <c r="L3039" s="21">
        <v>89</v>
      </c>
    </row>
    <row r="3040" spans="11:12">
      <c r="K3040" s="30">
        <v>50.63</v>
      </c>
      <c r="L3040" s="21">
        <v>89</v>
      </c>
    </row>
    <row r="3041" spans="11:12">
      <c r="K3041" s="30">
        <v>50.62</v>
      </c>
      <c r="L3041" s="21">
        <v>89</v>
      </c>
    </row>
    <row r="3042" spans="11:12">
      <c r="K3042" s="30">
        <v>50.61</v>
      </c>
      <c r="L3042" s="21">
        <v>89</v>
      </c>
    </row>
    <row r="3043" spans="11:12">
      <c r="K3043" s="30">
        <v>50.6</v>
      </c>
      <c r="L3043" s="21">
        <v>89</v>
      </c>
    </row>
    <row r="3044" spans="11:12">
      <c r="K3044" s="30">
        <v>50.59</v>
      </c>
      <c r="L3044" s="21">
        <v>89</v>
      </c>
    </row>
    <row r="3045" spans="11:12">
      <c r="K3045" s="30">
        <v>50.58</v>
      </c>
      <c r="L3045" s="21">
        <v>89</v>
      </c>
    </row>
    <row r="3046" spans="11:12">
      <c r="K3046" s="30">
        <v>50.57</v>
      </c>
      <c r="L3046" s="21">
        <v>89</v>
      </c>
    </row>
    <row r="3047" spans="11:12">
      <c r="K3047" s="30">
        <v>50.56</v>
      </c>
      <c r="L3047" s="21">
        <v>89</v>
      </c>
    </row>
    <row r="3048" spans="11:12">
      <c r="K3048" s="30">
        <v>50.55</v>
      </c>
      <c r="L3048" s="21">
        <v>89</v>
      </c>
    </row>
    <row r="3049" spans="11:12">
      <c r="K3049" s="30">
        <v>50.54</v>
      </c>
      <c r="L3049" s="21">
        <v>89</v>
      </c>
    </row>
    <row r="3050" spans="11:12">
      <c r="K3050" s="30">
        <v>50.53</v>
      </c>
      <c r="L3050" s="21">
        <v>89</v>
      </c>
    </row>
    <row r="3051" spans="11:12">
      <c r="K3051" s="30">
        <v>50.52</v>
      </c>
      <c r="L3051" s="21">
        <v>89</v>
      </c>
    </row>
    <row r="3052" spans="11:12">
      <c r="K3052" s="30">
        <v>50.51</v>
      </c>
      <c r="L3052" s="21">
        <v>89</v>
      </c>
    </row>
    <row r="3053" spans="11:12">
      <c r="K3053" s="30">
        <v>50.5</v>
      </c>
      <c r="L3053" s="21">
        <v>89</v>
      </c>
    </row>
    <row r="3054" spans="11:12">
      <c r="K3054" s="30">
        <v>50.49</v>
      </c>
      <c r="L3054" s="21">
        <v>88</v>
      </c>
    </row>
    <row r="3055" spans="11:12">
      <c r="K3055" s="30">
        <v>50.48</v>
      </c>
      <c r="L3055" s="21">
        <v>88</v>
      </c>
    </row>
    <row r="3056" spans="11:12">
      <c r="K3056" s="30">
        <v>50.47</v>
      </c>
      <c r="L3056" s="21">
        <v>88</v>
      </c>
    </row>
    <row r="3057" spans="11:12">
      <c r="K3057" s="30">
        <v>50.46</v>
      </c>
      <c r="L3057" s="21">
        <v>88</v>
      </c>
    </row>
    <row r="3058" spans="11:12">
      <c r="K3058" s="30">
        <v>50.45</v>
      </c>
      <c r="L3058" s="21">
        <v>88</v>
      </c>
    </row>
    <row r="3059" spans="11:12">
      <c r="K3059" s="30">
        <v>50.44</v>
      </c>
      <c r="L3059" s="21">
        <v>88</v>
      </c>
    </row>
    <row r="3060" spans="11:12">
      <c r="K3060" s="30">
        <v>50.43</v>
      </c>
      <c r="L3060" s="21">
        <v>88</v>
      </c>
    </row>
    <row r="3061" spans="11:12">
      <c r="K3061" s="30">
        <v>50.42</v>
      </c>
      <c r="L3061" s="21">
        <v>88</v>
      </c>
    </row>
    <row r="3062" spans="11:12">
      <c r="K3062" s="30">
        <v>50.41</v>
      </c>
      <c r="L3062" s="21">
        <v>88</v>
      </c>
    </row>
    <row r="3063" spans="11:12">
      <c r="K3063" s="30">
        <v>50.4</v>
      </c>
      <c r="L3063" s="21">
        <v>88</v>
      </c>
    </row>
    <row r="3064" spans="11:12">
      <c r="K3064" s="30">
        <v>50.39</v>
      </c>
      <c r="L3064" s="21">
        <v>88</v>
      </c>
    </row>
    <row r="3065" spans="11:12">
      <c r="K3065" s="30">
        <v>50.38</v>
      </c>
      <c r="L3065" s="21">
        <v>88</v>
      </c>
    </row>
    <row r="3066" spans="11:12">
      <c r="K3066" s="30">
        <v>50.37</v>
      </c>
      <c r="L3066" s="21">
        <v>88</v>
      </c>
    </row>
    <row r="3067" spans="11:12">
      <c r="K3067" s="30">
        <v>50.36</v>
      </c>
      <c r="L3067" s="21">
        <v>88</v>
      </c>
    </row>
    <row r="3068" spans="11:12">
      <c r="K3068" s="30">
        <v>50.35</v>
      </c>
      <c r="L3068" s="21">
        <v>88</v>
      </c>
    </row>
    <row r="3069" spans="11:12">
      <c r="K3069" s="30">
        <v>50.34</v>
      </c>
      <c r="L3069" s="21">
        <v>88</v>
      </c>
    </row>
    <row r="3070" spans="11:12">
      <c r="K3070" s="30">
        <v>50.33</v>
      </c>
      <c r="L3070" s="21">
        <v>88</v>
      </c>
    </row>
    <row r="3071" spans="11:12">
      <c r="K3071" s="30">
        <v>50.32</v>
      </c>
      <c r="L3071" s="21">
        <v>88</v>
      </c>
    </row>
    <row r="3072" spans="11:12">
      <c r="K3072" s="30">
        <v>50.31</v>
      </c>
      <c r="L3072" s="21">
        <v>88</v>
      </c>
    </row>
    <row r="3073" spans="11:12">
      <c r="K3073" s="30">
        <v>50.3</v>
      </c>
      <c r="L3073" s="21">
        <v>88</v>
      </c>
    </row>
    <row r="3074" spans="11:12">
      <c r="K3074" s="30">
        <v>50.29</v>
      </c>
      <c r="L3074" s="21">
        <v>88</v>
      </c>
    </row>
    <row r="3075" spans="11:12">
      <c r="K3075" s="30">
        <v>50.28</v>
      </c>
      <c r="L3075" s="21">
        <v>88</v>
      </c>
    </row>
    <row r="3076" spans="11:12">
      <c r="K3076" s="30">
        <v>50.27</v>
      </c>
      <c r="L3076" s="21">
        <v>88</v>
      </c>
    </row>
    <row r="3077" spans="11:12">
      <c r="K3077" s="30">
        <v>50.26</v>
      </c>
      <c r="L3077" s="21">
        <v>88</v>
      </c>
    </row>
    <row r="3078" spans="11:12">
      <c r="K3078" s="30">
        <v>50.25</v>
      </c>
      <c r="L3078" s="21">
        <v>88</v>
      </c>
    </row>
    <row r="3079" spans="11:12">
      <c r="K3079" s="30">
        <v>50.24</v>
      </c>
      <c r="L3079" s="21">
        <v>88</v>
      </c>
    </row>
    <row r="3080" spans="11:12">
      <c r="K3080" s="30">
        <v>50.23</v>
      </c>
      <c r="L3080" s="21">
        <v>88</v>
      </c>
    </row>
    <row r="3081" spans="11:12">
      <c r="K3081" s="30">
        <v>50.22</v>
      </c>
      <c r="L3081" s="21">
        <v>88</v>
      </c>
    </row>
    <row r="3082" spans="11:12">
      <c r="K3082" s="30">
        <v>50.21</v>
      </c>
      <c r="L3082" s="21">
        <v>88</v>
      </c>
    </row>
    <row r="3083" spans="11:12">
      <c r="K3083" s="30">
        <v>50.2</v>
      </c>
      <c r="L3083" s="21">
        <v>88</v>
      </c>
    </row>
    <row r="3084" spans="11:12">
      <c r="K3084" s="30">
        <v>50.19</v>
      </c>
      <c r="L3084" s="21">
        <v>88</v>
      </c>
    </row>
    <row r="3085" spans="11:12">
      <c r="K3085" s="30">
        <v>50.18</v>
      </c>
      <c r="L3085" s="21">
        <v>88</v>
      </c>
    </row>
    <row r="3086" spans="11:12">
      <c r="K3086" s="30">
        <v>50.17</v>
      </c>
      <c r="L3086" s="21">
        <v>88</v>
      </c>
    </row>
    <row r="3087" spans="11:12">
      <c r="K3087" s="30">
        <v>50.16</v>
      </c>
      <c r="L3087" s="21">
        <v>88</v>
      </c>
    </row>
    <row r="3088" spans="11:12">
      <c r="K3088" s="30">
        <v>50.15</v>
      </c>
      <c r="L3088" s="21">
        <v>88</v>
      </c>
    </row>
    <row r="3089" spans="11:12">
      <c r="K3089" s="30">
        <v>50.14</v>
      </c>
      <c r="L3089" s="21">
        <v>88</v>
      </c>
    </row>
    <row r="3090" spans="11:12">
      <c r="K3090" s="30">
        <v>50.13</v>
      </c>
      <c r="L3090" s="21">
        <v>88</v>
      </c>
    </row>
    <row r="3091" spans="11:12">
      <c r="K3091" s="30">
        <v>50.12</v>
      </c>
      <c r="L3091" s="21">
        <v>88</v>
      </c>
    </row>
    <row r="3092" spans="11:12">
      <c r="K3092" s="30">
        <v>50.11</v>
      </c>
      <c r="L3092" s="21">
        <v>88</v>
      </c>
    </row>
    <row r="3093" spans="11:12">
      <c r="K3093" s="30">
        <v>50.1</v>
      </c>
      <c r="L3093" s="21">
        <v>88</v>
      </c>
    </row>
    <row r="3094" spans="11:12">
      <c r="K3094" s="30">
        <v>50.09</v>
      </c>
      <c r="L3094" s="21">
        <v>88</v>
      </c>
    </row>
    <row r="3095" spans="11:12">
      <c r="K3095" s="30">
        <v>50.08</v>
      </c>
      <c r="L3095" s="21">
        <v>88</v>
      </c>
    </row>
    <row r="3096" spans="11:12">
      <c r="K3096" s="30">
        <v>50.07</v>
      </c>
      <c r="L3096" s="21">
        <v>88</v>
      </c>
    </row>
    <row r="3097" spans="11:12">
      <c r="K3097" s="30">
        <v>50.06</v>
      </c>
      <c r="L3097" s="21">
        <v>88</v>
      </c>
    </row>
    <row r="3098" spans="11:12">
      <c r="K3098" s="30">
        <v>50.05</v>
      </c>
      <c r="L3098" s="21">
        <v>88</v>
      </c>
    </row>
    <row r="3099" spans="11:12">
      <c r="K3099" s="30">
        <v>50.04</v>
      </c>
      <c r="L3099" s="21">
        <v>88</v>
      </c>
    </row>
    <row r="3100" spans="11:12">
      <c r="K3100" s="30">
        <v>50.03</v>
      </c>
      <c r="L3100" s="21">
        <v>88</v>
      </c>
    </row>
    <row r="3101" spans="11:12">
      <c r="K3101" s="30">
        <v>50.02</v>
      </c>
      <c r="L3101" s="21">
        <v>88</v>
      </c>
    </row>
    <row r="3102" spans="11:12">
      <c r="K3102" s="30">
        <v>50.01</v>
      </c>
      <c r="L3102" s="21">
        <v>88</v>
      </c>
    </row>
    <row r="3103" spans="11:12">
      <c r="K3103" s="30">
        <v>50</v>
      </c>
      <c r="L3103" s="21">
        <v>88</v>
      </c>
    </row>
    <row r="3104" spans="11:12">
      <c r="K3104" s="30">
        <v>49.99</v>
      </c>
      <c r="L3104" s="21">
        <v>87</v>
      </c>
    </row>
    <row r="3105" spans="11:12">
      <c r="K3105" s="30">
        <v>49.98</v>
      </c>
      <c r="L3105" s="21">
        <v>87</v>
      </c>
    </row>
    <row r="3106" spans="11:12">
      <c r="K3106" s="30">
        <v>49.97</v>
      </c>
      <c r="L3106" s="21">
        <v>87</v>
      </c>
    </row>
    <row r="3107" spans="11:12">
      <c r="K3107" s="30">
        <v>49.96</v>
      </c>
      <c r="L3107" s="21">
        <v>87</v>
      </c>
    </row>
    <row r="3108" spans="11:12">
      <c r="K3108" s="30">
        <v>49.95</v>
      </c>
      <c r="L3108" s="21">
        <v>87</v>
      </c>
    </row>
    <row r="3109" spans="11:12">
      <c r="K3109" s="30">
        <v>49.94</v>
      </c>
      <c r="L3109" s="21">
        <v>87</v>
      </c>
    </row>
    <row r="3110" spans="11:12">
      <c r="K3110" s="30">
        <v>49.93</v>
      </c>
      <c r="L3110" s="21">
        <v>87</v>
      </c>
    </row>
    <row r="3111" spans="11:12">
      <c r="K3111" s="30">
        <v>49.92</v>
      </c>
      <c r="L3111" s="21">
        <v>87</v>
      </c>
    </row>
    <row r="3112" spans="11:12">
      <c r="K3112" s="30">
        <v>49.91</v>
      </c>
      <c r="L3112" s="21">
        <v>87</v>
      </c>
    </row>
    <row r="3113" spans="11:12">
      <c r="K3113" s="30">
        <v>49.9</v>
      </c>
      <c r="L3113" s="21">
        <v>87</v>
      </c>
    </row>
    <row r="3114" spans="11:12">
      <c r="K3114" s="30">
        <v>49.89</v>
      </c>
      <c r="L3114" s="21">
        <v>87</v>
      </c>
    </row>
    <row r="3115" spans="11:12">
      <c r="K3115" s="30">
        <v>49.88</v>
      </c>
      <c r="L3115" s="21">
        <v>87</v>
      </c>
    </row>
    <row r="3116" spans="11:12">
      <c r="K3116" s="30">
        <v>49.87</v>
      </c>
      <c r="L3116" s="21">
        <v>87</v>
      </c>
    </row>
    <row r="3117" spans="11:12">
      <c r="K3117" s="30">
        <v>49.86</v>
      </c>
      <c r="L3117" s="21">
        <v>87</v>
      </c>
    </row>
    <row r="3118" spans="11:12">
      <c r="K3118" s="30">
        <v>49.85</v>
      </c>
      <c r="L3118" s="21">
        <v>87</v>
      </c>
    </row>
    <row r="3119" spans="11:12">
      <c r="K3119" s="30">
        <v>49.84</v>
      </c>
      <c r="L3119" s="21">
        <v>87</v>
      </c>
    </row>
    <row r="3120" spans="11:12">
      <c r="K3120" s="30">
        <v>49.83</v>
      </c>
      <c r="L3120" s="21">
        <v>87</v>
      </c>
    </row>
    <row r="3121" spans="11:12">
      <c r="K3121" s="30">
        <v>49.82</v>
      </c>
      <c r="L3121" s="21">
        <v>87</v>
      </c>
    </row>
    <row r="3122" spans="11:12">
      <c r="K3122" s="30">
        <v>49.81</v>
      </c>
      <c r="L3122" s="21">
        <v>87</v>
      </c>
    </row>
    <row r="3123" spans="11:12">
      <c r="K3123" s="30">
        <v>49.8</v>
      </c>
      <c r="L3123" s="21">
        <v>87</v>
      </c>
    </row>
    <row r="3124" spans="11:12">
      <c r="K3124" s="30">
        <v>49.79</v>
      </c>
      <c r="L3124" s="21">
        <v>87</v>
      </c>
    </row>
    <row r="3125" spans="11:12">
      <c r="K3125" s="30">
        <v>49.78</v>
      </c>
      <c r="L3125" s="21">
        <v>87</v>
      </c>
    </row>
    <row r="3126" spans="11:12">
      <c r="K3126" s="30">
        <v>49.77</v>
      </c>
      <c r="L3126" s="21">
        <v>87</v>
      </c>
    </row>
    <row r="3127" spans="11:12">
      <c r="K3127" s="30">
        <v>49.76</v>
      </c>
      <c r="L3127" s="21">
        <v>87</v>
      </c>
    </row>
    <row r="3128" spans="11:12">
      <c r="K3128" s="30">
        <v>49.75</v>
      </c>
      <c r="L3128" s="21">
        <v>87</v>
      </c>
    </row>
    <row r="3129" spans="11:12">
      <c r="K3129" s="30">
        <v>49.74</v>
      </c>
      <c r="L3129" s="21">
        <v>87</v>
      </c>
    </row>
    <row r="3130" spans="11:12">
      <c r="K3130" s="30">
        <v>49.73</v>
      </c>
      <c r="L3130" s="21">
        <v>87</v>
      </c>
    </row>
    <row r="3131" spans="11:12">
      <c r="K3131" s="30">
        <v>49.72</v>
      </c>
      <c r="L3131" s="21">
        <v>87</v>
      </c>
    </row>
    <row r="3132" spans="11:12">
      <c r="K3132" s="30">
        <v>49.71</v>
      </c>
      <c r="L3132" s="21">
        <v>87</v>
      </c>
    </row>
    <row r="3133" spans="11:12">
      <c r="K3133" s="30">
        <v>49.7</v>
      </c>
      <c r="L3133" s="21">
        <v>87</v>
      </c>
    </row>
    <row r="3134" spans="11:12">
      <c r="K3134" s="30">
        <v>49.69</v>
      </c>
      <c r="L3134" s="21">
        <v>87</v>
      </c>
    </row>
    <row r="3135" spans="11:12">
      <c r="K3135" s="30">
        <v>49.68</v>
      </c>
      <c r="L3135" s="21">
        <v>87</v>
      </c>
    </row>
    <row r="3136" spans="11:12">
      <c r="K3136" s="30">
        <v>49.67</v>
      </c>
      <c r="L3136" s="21">
        <v>87</v>
      </c>
    </row>
    <row r="3137" spans="11:12">
      <c r="K3137" s="30">
        <v>49.66</v>
      </c>
      <c r="L3137" s="21">
        <v>87</v>
      </c>
    </row>
    <row r="3138" spans="11:12">
      <c r="K3138" s="30">
        <v>49.65</v>
      </c>
      <c r="L3138" s="21">
        <v>87</v>
      </c>
    </row>
    <row r="3139" spans="11:12">
      <c r="K3139" s="30">
        <v>49.64</v>
      </c>
      <c r="L3139" s="21">
        <v>87</v>
      </c>
    </row>
    <row r="3140" spans="11:12">
      <c r="K3140" s="30">
        <v>49.63</v>
      </c>
      <c r="L3140" s="21">
        <v>87</v>
      </c>
    </row>
    <row r="3141" spans="11:12">
      <c r="K3141" s="30">
        <v>49.62</v>
      </c>
      <c r="L3141" s="21">
        <v>87</v>
      </c>
    </row>
    <row r="3142" spans="11:12">
      <c r="K3142" s="30">
        <v>49.61</v>
      </c>
      <c r="L3142" s="21">
        <v>87</v>
      </c>
    </row>
    <row r="3143" spans="11:12">
      <c r="K3143" s="30">
        <v>49.6</v>
      </c>
      <c r="L3143" s="21">
        <v>87</v>
      </c>
    </row>
    <row r="3144" spans="11:12">
      <c r="K3144" s="30">
        <v>49.59</v>
      </c>
      <c r="L3144" s="21">
        <v>87</v>
      </c>
    </row>
    <row r="3145" spans="11:12">
      <c r="K3145" s="30">
        <v>49.58</v>
      </c>
      <c r="L3145" s="21">
        <v>87</v>
      </c>
    </row>
    <row r="3146" spans="11:12">
      <c r="K3146" s="30">
        <v>49.57</v>
      </c>
      <c r="L3146" s="21">
        <v>87</v>
      </c>
    </row>
    <row r="3147" spans="11:12">
      <c r="K3147" s="30">
        <v>49.56</v>
      </c>
      <c r="L3147" s="21">
        <v>87</v>
      </c>
    </row>
    <row r="3148" spans="11:12">
      <c r="K3148" s="30">
        <v>49.55</v>
      </c>
      <c r="L3148" s="21">
        <v>87</v>
      </c>
    </row>
    <row r="3149" spans="11:12">
      <c r="K3149" s="30">
        <v>49.54</v>
      </c>
      <c r="L3149" s="21">
        <v>87</v>
      </c>
    </row>
    <row r="3150" spans="11:12">
      <c r="K3150" s="30">
        <v>49.53</v>
      </c>
      <c r="L3150" s="21">
        <v>87</v>
      </c>
    </row>
    <row r="3151" spans="11:12">
      <c r="K3151" s="30">
        <v>49.52</v>
      </c>
      <c r="L3151" s="21">
        <v>87</v>
      </c>
    </row>
    <row r="3152" spans="11:12">
      <c r="K3152" s="30">
        <v>49.51</v>
      </c>
      <c r="L3152" s="21">
        <v>87</v>
      </c>
    </row>
    <row r="3153" spans="11:12">
      <c r="K3153" s="30">
        <v>49.5</v>
      </c>
      <c r="L3153" s="21">
        <v>87</v>
      </c>
    </row>
    <row r="3154" spans="11:12">
      <c r="K3154" s="30">
        <v>49.49</v>
      </c>
      <c r="L3154" s="21">
        <v>86</v>
      </c>
    </row>
    <row r="3155" spans="11:12">
      <c r="K3155" s="30">
        <v>49.48</v>
      </c>
      <c r="L3155" s="21">
        <v>86</v>
      </c>
    </row>
    <row r="3156" spans="11:12">
      <c r="K3156" s="30">
        <v>49.47</v>
      </c>
      <c r="L3156" s="21">
        <v>86</v>
      </c>
    </row>
    <row r="3157" spans="11:12">
      <c r="K3157" s="30">
        <v>49.46</v>
      </c>
      <c r="L3157" s="21">
        <v>86</v>
      </c>
    </row>
    <row r="3158" spans="11:12">
      <c r="K3158" s="30">
        <v>49.45</v>
      </c>
      <c r="L3158" s="21">
        <v>86</v>
      </c>
    </row>
    <row r="3159" spans="11:12">
      <c r="K3159" s="30">
        <v>49.44</v>
      </c>
      <c r="L3159" s="21">
        <v>86</v>
      </c>
    </row>
    <row r="3160" spans="11:12">
      <c r="K3160" s="30">
        <v>49.43</v>
      </c>
      <c r="L3160" s="21">
        <v>86</v>
      </c>
    </row>
    <row r="3161" spans="11:12">
      <c r="K3161" s="30">
        <v>49.42</v>
      </c>
      <c r="L3161" s="21">
        <v>86</v>
      </c>
    </row>
    <row r="3162" spans="11:12">
      <c r="K3162" s="30">
        <v>49.41</v>
      </c>
      <c r="L3162" s="21">
        <v>86</v>
      </c>
    </row>
    <row r="3163" spans="11:12">
      <c r="K3163" s="30">
        <v>49.4</v>
      </c>
      <c r="L3163" s="21">
        <v>86</v>
      </c>
    </row>
    <row r="3164" spans="11:12">
      <c r="K3164" s="30">
        <v>49.39</v>
      </c>
      <c r="L3164" s="21">
        <v>86</v>
      </c>
    </row>
    <row r="3165" spans="11:12">
      <c r="K3165" s="30">
        <v>49.38</v>
      </c>
      <c r="L3165" s="21">
        <v>86</v>
      </c>
    </row>
    <row r="3166" spans="11:12">
      <c r="K3166" s="30">
        <v>49.37</v>
      </c>
      <c r="L3166" s="21">
        <v>86</v>
      </c>
    </row>
    <row r="3167" spans="11:12">
      <c r="K3167" s="30">
        <v>49.36</v>
      </c>
      <c r="L3167" s="21">
        <v>86</v>
      </c>
    </row>
    <row r="3168" spans="11:12">
      <c r="K3168" s="30">
        <v>49.35</v>
      </c>
      <c r="L3168" s="21">
        <v>86</v>
      </c>
    </row>
    <row r="3169" spans="11:12">
      <c r="K3169" s="30">
        <v>49.34</v>
      </c>
      <c r="L3169" s="21">
        <v>86</v>
      </c>
    </row>
    <row r="3170" spans="11:12">
      <c r="K3170" s="30">
        <v>49.33</v>
      </c>
      <c r="L3170" s="21">
        <v>86</v>
      </c>
    </row>
    <row r="3171" spans="11:12">
      <c r="K3171" s="30">
        <v>49.32</v>
      </c>
      <c r="L3171" s="21">
        <v>86</v>
      </c>
    </row>
    <row r="3172" spans="11:12">
      <c r="K3172" s="30">
        <v>49.31</v>
      </c>
      <c r="L3172" s="21">
        <v>86</v>
      </c>
    </row>
    <row r="3173" spans="11:12">
      <c r="K3173" s="30">
        <v>49.3</v>
      </c>
      <c r="L3173" s="21">
        <v>86</v>
      </c>
    </row>
    <row r="3174" spans="11:12">
      <c r="K3174" s="30">
        <v>49.29</v>
      </c>
      <c r="L3174" s="21">
        <v>86</v>
      </c>
    </row>
    <row r="3175" spans="11:12">
      <c r="K3175" s="30">
        <v>49.28</v>
      </c>
      <c r="L3175" s="21">
        <v>86</v>
      </c>
    </row>
    <row r="3176" spans="11:12">
      <c r="K3176" s="30">
        <v>49.27</v>
      </c>
      <c r="L3176" s="21">
        <v>86</v>
      </c>
    </row>
    <row r="3177" spans="11:12">
      <c r="K3177" s="30">
        <v>49.26</v>
      </c>
      <c r="L3177" s="21">
        <v>86</v>
      </c>
    </row>
    <row r="3178" spans="11:12">
      <c r="K3178" s="30">
        <v>49.25</v>
      </c>
      <c r="L3178" s="21">
        <v>86</v>
      </c>
    </row>
    <row r="3179" spans="11:12">
      <c r="K3179" s="30">
        <v>49.24</v>
      </c>
      <c r="L3179" s="21">
        <v>86</v>
      </c>
    </row>
    <row r="3180" spans="11:12">
      <c r="K3180" s="30">
        <v>49.23</v>
      </c>
      <c r="L3180" s="21">
        <v>86</v>
      </c>
    </row>
    <row r="3181" spans="11:12">
      <c r="K3181" s="30">
        <v>49.22</v>
      </c>
      <c r="L3181" s="21">
        <v>86</v>
      </c>
    </row>
    <row r="3182" spans="11:12">
      <c r="K3182" s="30">
        <v>49.21</v>
      </c>
      <c r="L3182" s="21">
        <v>86</v>
      </c>
    </row>
    <row r="3183" spans="11:12">
      <c r="K3183" s="30">
        <v>49.2</v>
      </c>
      <c r="L3183" s="21">
        <v>86</v>
      </c>
    </row>
    <row r="3184" spans="11:12">
      <c r="K3184" s="30">
        <v>49.19</v>
      </c>
      <c r="L3184" s="21">
        <v>86</v>
      </c>
    </row>
    <row r="3185" spans="11:12">
      <c r="K3185" s="30">
        <v>49.18</v>
      </c>
      <c r="L3185" s="21">
        <v>86</v>
      </c>
    </row>
    <row r="3186" spans="11:12">
      <c r="K3186" s="30">
        <v>49.17</v>
      </c>
      <c r="L3186" s="21">
        <v>86</v>
      </c>
    </row>
    <row r="3187" spans="11:12">
      <c r="K3187" s="30">
        <v>49.16</v>
      </c>
      <c r="L3187" s="21">
        <v>86</v>
      </c>
    </row>
    <row r="3188" spans="11:12">
      <c r="K3188" s="30">
        <v>49.15</v>
      </c>
      <c r="L3188" s="21">
        <v>86</v>
      </c>
    </row>
    <row r="3189" spans="11:12">
      <c r="K3189" s="30">
        <v>49.14</v>
      </c>
      <c r="L3189" s="21">
        <v>86</v>
      </c>
    </row>
    <row r="3190" spans="11:12">
      <c r="K3190" s="30">
        <v>49.13</v>
      </c>
      <c r="L3190" s="21">
        <v>86</v>
      </c>
    </row>
    <row r="3191" spans="11:12">
      <c r="K3191" s="30">
        <v>49.12</v>
      </c>
      <c r="L3191" s="21">
        <v>86</v>
      </c>
    </row>
    <row r="3192" spans="11:12">
      <c r="K3192" s="30">
        <v>49.11</v>
      </c>
      <c r="L3192" s="21">
        <v>86</v>
      </c>
    </row>
    <row r="3193" spans="11:12">
      <c r="K3193" s="30">
        <v>49.1</v>
      </c>
      <c r="L3193" s="21">
        <v>86</v>
      </c>
    </row>
    <row r="3194" spans="11:12">
      <c r="K3194" s="30">
        <v>49.09</v>
      </c>
      <c r="L3194" s="21">
        <v>86</v>
      </c>
    </row>
    <row r="3195" spans="11:12">
      <c r="K3195" s="30">
        <v>49.08</v>
      </c>
      <c r="L3195" s="21">
        <v>86</v>
      </c>
    </row>
    <row r="3196" spans="11:12">
      <c r="K3196" s="30">
        <v>49.07</v>
      </c>
      <c r="L3196" s="21">
        <v>86</v>
      </c>
    </row>
    <row r="3197" spans="11:12">
      <c r="K3197" s="30">
        <v>49.06</v>
      </c>
      <c r="L3197" s="21">
        <v>86</v>
      </c>
    </row>
    <row r="3198" spans="11:12">
      <c r="K3198" s="30">
        <v>49.05</v>
      </c>
      <c r="L3198" s="21">
        <v>86</v>
      </c>
    </row>
    <row r="3199" spans="11:12">
      <c r="K3199" s="30">
        <v>49.04</v>
      </c>
      <c r="L3199" s="21">
        <v>86</v>
      </c>
    </row>
    <row r="3200" spans="11:12">
      <c r="K3200" s="30">
        <v>49.03</v>
      </c>
      <c r="L3200" s="21">
        <v>86</v>
      </c>
    </row>
    <row r="3201" spans="11:12">
      <c r="K3201" s="30">
        <v>49.02</v>
      </c>
      <c r="L3201" s="21">
        <v>86</v>
      </c>
    </row>
    <row r="3202" spans="11:12">
      <c r="K3202" s="30">
        <v>49.01</v>
      </c>
      <c r="L3202" s="21">
        <v>86</v>
      </c>
    </row>
    <row r="3203" spans="11:12">
      <c r="K3203" s="30">
        <v>49</v>
      </c>
      <c r="L3203" s="21">
        <v>86</v>
      </c>
    </row>
    <row r="3204" spans="11:12">
      <c r="K3204" s="30">
        <v>48.99</v>
      </c>
      <c r="L3204" s="21">
        <v>85</v>
      </c>
    </row>
    <row r="3205" spans="11:12">
      <c r="K3205" s="30">
        <v>48.98</v>
      </c>
      <c r="L3205" s="21">
        <v>85</v>
      </c>
    </row>
    <row r="3206" spans="11:12">
      <c r="K3206" s="30">
        <v>48.97</v>
      </c>
      <c r="L3206" s="21">
        <v>85</v>
      </c>
    </row>
    <row r="3207" spans="11:12">
      <c r="K3207" s="30">
        <v>48.96</v>
      </c>
      <c r="L3207" s="21">
        <v>85</v>
      </c>
    </row>
    <row r="3208" spans="11:12">
      <c r="K3208" s="30">
        <v>48.95</v>
      </c>
      <c r="L3208" s="21">
        <v>85</v>
      </c>
    </row>
    <row r="3209" spans="11:12">
      <c r="K3209" s="30">
        <v>48.94</v>
      </c>
      <c r="L3209" s="21">
        <v>85</v>
      </c>
    </row>
    <row r="3210" spans="11:12">
      <c r="K3210" s="30">
        <v>48.93</v>
      </c>
      <c r="L3210" s="21">
        <v>85</v>
      </c>
    </row>
    <row r="3211" spans="11:12">
      <c r="K3211" s="30">
        <v>48.92</v>
      </c>
      <c r="L3211" s="21">
        <v>85</v>
      </c>
    </row>
    <row r="3212" spans="11:12">
      <c r="K3212" s="30">
        <v>48.91</v>
      </c>
      <c r="L3212" s="21">
        <v>85</v>
      </c>
    </row>
    <row r="3213" spans="11:12">
      <c r="K3213" s="30">
        <v>48.9</v>
      </c>
      <c r="L3213" s="21">
        <v>85</v>
      </c>
    </row>
    <row r="3214" spans="11:12">
      <c r="K3214" s="30">
        <v>48.89</v>
      </c>
      <c r="L3214" s="21">
        <v>85</v>
      </c>
    </row>
    <row r="3215" spans="11:12">
      <c r="K3215" s="30">
        <v>48.88</v>
      </c>
      <c r="L3215" s="21">
        <v>85</v>
      </c>
    </row>
    <row r="3216" spans="11:12">
      <c r="K3216" s="30">
        <v>48.87</v>
      </c>
      <c r="L3216" s="21">
        <v>85</v>
      </c>
    </row>
    <row r="3217" spans="11:12">
      <c r="K3217" s="30">
        <v>48.86</v>
      </c>
      <c r="L3217" s="21">
        <v>85</v>
      </c>
    </row>
    <row r="3218" spans="11:12">
      <c r="K3218" s="30">
        <v>48.85</v>
      </c>
      <c r="L3218" s="21">
        <v>85</v>
      </c>
    </row>
    <row r="3219" spans="11:12">
      <c r="K3219" s="30">
        <v>48.84</v>
      </c>
      <c r="L3219" s="21">
        <v>85</v>
      </c>
    </row>
    <row r="3220" spans="11:12">
      <c r="K3220" s="30">
        <v>48.83</v>
      </c>
      <c r="L3220" s="21">
        <v>85</v>
      </c>
    </row>
    <row r="3221" spans="11:12">
      <c r="K3221" s="30">
        <v>48.82</v>
      </c>
      <c r="L3221" s="21">
        <v>85</v>
      </c>
    </row>
    <row r="3222" spans="11:12">
      <c r="K3222" s="30">
        <v>48.81</v>
      </c>
      <c r="L3222" s="21">
        <v>85</v>
      </c>
    </row>
    <row r="3223" spans="11:12">
      <c r="K3223" s="30">
        <v>48.8</v>
      </c>
      <c r="L3223" s="21">
        <v>85</v>
      </c>
    </row>
    <row r="3224" spans="11:12">
      <c r="K3224" s="30">
        <v>48.79</v>
      </c>
      <c r="L3224" s="21">
        <v>85</v>
      </c>
    </row>
    <row r="3225" spans="11:12">
      <c r="K3225" s="30">
        <v>48.78</v>
      </c>
      <c r="L3225" s="21">
        <v>85</v>
      </c>
    </row>
    <row r="3226" spans="11:12">
      <c r="K3226" s="30">
        <v>48.77</v>
      </c>
      <c r="L3226" s="21">
        <v>85</v>
      </c>
    </row>
    <row r="3227" spans="11:12">
      <c r="K3227" s="30">
        <v>48.76</v>
      </c>
      <c r="L3227" s="21">
        <v>85</v>
      </c>
    </row>
    <row r="3228" spans="11:12">
      <c r="K3228" s="30">
        <v>48.75</v>
      </c>
      <c r="L3228" s="21">
        <v>85</v>
      </c>
    </row>
    <row r="3229" spans="11:12">
      <c r="K3229" s="30">
        <v>48.74</v>
      </c>
      <c r="L3229" s="21">
        <v>85</v>
      </c>
    </row>
    <row r="3230" spans="11:12">
      <c r="K3230" s="30">
        <v>48.73</v>
      </c>
      <c r="L3230" s="21">
        <v>85</v>
      </c>
    </row>
    <row r="3231" spans="11:12">
      <c r="K3231" s="30">
        <v>48.72</v>
      </c>
      <c r="L3231" s="21">
        <v>85</v>
      </c>
    </row>
    <row r="3232" spans="11:12">
      <c r="K3232" s="30">
        <v>48.71</v>
      </c>
      <c r="L3232" s="21">
        <v>85</v>
      </c>
    </row>
    <row r="3233" spans="11:12">
      <c r="K3233" s="30">
        <v>48.7</v>
      </c>
      <c r="L3233" s="21">
        <v>85</v>
      </c>
    </row>
    <row r="3234" spans="11:12">
      <c r="K3234" s="30">
        <v>48.69</v>
      </c>
      <c r="L3234" s="21">
        <v>85</v>
      </c>
    </row>
    <row r="3235" spans="11:12">
      <c r="K3235" s="30">
        <v>48.68</v>
      </c>
      <c r="L3235" s="21">
        <v>85</v>
      </c>
    </row>
    <row r="3236" spans="11:12">
      <c r="K3236" s="30">
        <v>48.67</v>
      </c>
      <c r="L3236" s="21">
        <v>85</v>
      </c>
    </row>
    <row r="3237" spans="11:12">
      <c r="K3237" s="30">
        <v>48.66</v>
      </c>
      <c r="L3237" s="21">
        <v>85</v>
      </c>
    </row>
    <row r="3238" spans="11:12">
      <c r="K3238" s="30">
        <v>48.65</v>
      </c>
      <c r="L3238" s="21">
        <v>85</v>
      </c>
    </row>
    <row r="3239" spans="11:12">
      <c r="K3239" s="30">
        <v>48.64</v>
      </c>
      <c r="L3239" s="21">
        <v>85</v>
      </c>
    </row>
    <row r="3240" spans="11:12">
      <c r="K3240" s="30">
        <v>48.63</v>
      </c>
      <c r="L3240" s="21">
        <v>85</v>
      </c>
    </row>
    <row r="3241" spans="11:12">
      <c r="K3241" s="30">
        <v>48.62</v>
      </c>
      <c r="L3241" s="21">
        <v>85</v>
      </c>
    </row>
    <row r="3242" spans="11:12">
      <c r="K3242" s="30">
        <v>48.61</v>
      </c>
      <c r="L3242" s="21">
        <v>85</v>
      </c>
    </row>
    <row r="3243" spans="11:12">
      <c r="K3243" s="30">
        <v>48.6</v>
      </c>
      <c r="L3243" s="21">
        <v>85</v>
      </c>
    </row>
    <row r="3244" spans="11:12">
      <c r="K3244" s="30">
        <v>48.59</v>
      </c>
      <c r="L3244" s="21">
        <v>85</v>
      </c>
    </row>
    <row r="3245" spans="11:12">
      <c r="K3245" s="30">
        <v>48.58</v>
      </c>
      <c r="L3245" s="21">
        <v>85</v>
      </c>
    </row>
    <row r="3246" spans="11:12">
      <c r="K3246" s="30">
        <v>48.57</v>
      </c>
      <c r="L3246" s="21">
        <v>85</v>
      </c>
    </row>
    <row r="3247" spans="11:12">
      <c r="K3247" s="30">
        <v>48.56</v>
      </c>
      <c r="L3247" s="21">
        <v>85</v>
      </c>
    </row>
    <row r="3248" spans="11:12">
      <c r="K3248" s="30">
        <v>48.55</v>
      </c>
      <c r="L3248" s="21">
        <v>85</v>
      </c>
    </row>
    <row r="3249" spans="11:12">
      <c r="K3249" s="30">
        <v>48.54</v>
      </c>
      <c r="L3249" s="21">
        <v>85</v>
      </c>
    </row>
    <row r="3250" spans="11:12">
      <c r="K3250" s="30">
        <v>48.53</v>
      </c>
      <c r="L3250" s="21">
        <v>85</v>
      </c>
    </row>
    <row r="3251" spans="11:12">
      <c r="K3251" s="30">
        <v>48.52</v>
      </c>
      <c r="L3251" s="21">
        <v>85</v>
      </c>
    </row>
    <row r="3252" spans="11:12">
      <c r="K3252" s="30">
        <v>48.51</v>
      </c>
      <c r="L3252" s="21">
        <v>85</v>
      </c>
    </row>
    <row r="3253" spans="11:12">
      <c r="K3253" s="30">
        <v>48.5</v>
      </c>
      <c r="L3253" s="21">
        <v>85</v>
      </c>
    </row>
    <row r="3254" spans="11:12">
      <c r="K3254" s="30">
        <v>48.49</v>
      </c>
      <c r="L3254" s="21">
        <v>84</v>
      </c>
    </row>
    <row r="3255" spans="11:12">
      <c r="K3255" s="30">
        <v>48.48</v>
      </c>
      <c r="L3255" s="21">
        <v>84</v>
      </c>
    </row>
    <row r="3256" spans="11:12">
      <c r="K3256" s="30">
        <v>48.47</v>
      </c>
      <c r="L3256" s="21">
        <v>84</v>
      </c>
    </row>
    <row r="3257" spans="11:12">
      <c r="K3257" s="30">
        <v>48.46</v>
      </c>
      <c r="L3257" s="21">
        <v>84</v>
      </c>
    </row>
    <row r="3258" spans="11:12">
      <c r="K3258" s="30">
        <v>48.45</v>
      </c>
      <c r="L3258" s="21">
        <v>84</v>
      </c>
    </row>
    <row r="3259" spans="11:12">
      <c r="K3259" s="30">
        <v>48.44</v>
      </c>
      <c r="L3259" s="21">
        <v>84</v>
      </c>
    </row>
    <row r="3260" spans="11:12">
      <c r="K3260" s="30">
        <v>48.43</v>
      </c>
      <c r="L3260" s="21">
        <v>84</v>
      </c>
    </row>
    <row r="3261" spans="11:12">
      <c r="K3261" s="30">
        <v>48.42</v>
      </c>
      <c r="L3261" s="21">
        <v>84</v>
      </c>
    </row>
    <row r="3262" spans="11:12">
      <c r="K3262" s="30">
        <v>48.41</v>
      </c>
      <c r="L3262" s="21">
        <v>84</v>
      </c>
    </row>
    <row r="3263" spans="11:12">
      <c r="K3263" s="30">
        <v>48.4</v>
      </c>
      <c r="L3263" s="21">
        <v>84</v>
      </c>
    </row>
    <row r="3264" spans="11:12">
      <c r="K3264" s="30">
        <v>48.39</v>
      </c>
      <c r="L3264" s="21">
        <v>84</v>
      </c>
    </row>
    <row r="3265" spans="11:12">
      <c r="K3265" s="30">
        <v>48.38</v>
      </c>
      <c r="L3265" s="21">
        <v>84</v>
      </c>
    </row>
    <row r="3266" spans="11:12">
      <c r="K3266" s="30">
        <v>48.37</v>
      </c>
      <c r="L3266" s="21">
        <v>84</v>
      </c>
    </row>
    <row r="3267" spans="11:12">
      <c r="K3267" s="30">
        <v>48.36</v>
      </c>
      <c r="L3267" s="21">
        <v>84</v>
      </c>
    </row>
    <row r="3268" spans="11:12">
      <c r="K3268" s="30">
        <v>48.35</v>
      </c>
      <c r="L3268" s="21">
        <v>84</v>
      </c>
    </row>
    <row r="3269" spans="11:12">
      <c r="K3269" s="30">
        <v>48.34</v>
      </c>
      <c r="L3269" s="21">
        <v>84</v>
      </c>
    </row>
    <row r="3270" spans="11:12">
      <c r="K3270" s="30">
        <v>48.33</v>
      </c>
      <c r="L3270" s="21">
        <v>84</v>
      </c>
    </row>
    <row r="3271" spans="11:12">
      <c r="K3271" s="30">
        <v>48.32</v>
      </c>
      <c r="L3271" s="21">
        <v>84</v>
      </c>
    </row>
    <row r="3272" spans="11:12">
      <c r="K3272" s="30">
        <v>48.31</v>
      </c>
      <c r="L3272" s="21">
        <v>84</v>
      </c>
    </row>
    <row r="3273" spans="11:12">
      <c r="K3273" s="30">
        <v>48.3</v>
      </c>
      <c r="L3273" s="21">
        <v>84</v>
      </c>
    </row>
    <row r="3274" spans="11:12">
      <c r="K3274" s="30">
        <v>48.29</v>
      </c>
      <c r="L3274" s="21">
        <v>84</v>
      </c>
    </row>
    <row r="3275" spans="11:12">
      <c r="K3275" s="30">
        <v>48.28</v>
      </c>
      <c r="L3275" s="21">
        <v>84</v>
      </c>
    </row>
    <row r="3276" spans="11:12">
      <c r="K3276" s="30">
        <v>48.27</v>
      </c>
      <c r="L3276" s="21">
        <v>84</v>
      </c>
    </row>
    <row r="3277" spans="11:12">
      <c r="K3277" s="30">
        <v>48.26</v>
      </c>
      <c r="L3277" s="21">
        <v>84</v>
      </c>
    </row>
    <row r="3278" spans="11:12">
      <c r="K3278" s="30">
        <v>48.25</v>
      </c>
      <c r="L3278" s="21">
        <v>84</v>
      </c>
    </row>
    <row r="3279" spans="11:12">
      <c r="K3279" s="30">
        <v>48.24</v>
      </c>
      <c r="L3279" s="21">
        <v>84</v>
      </c>
    </row>
    <row r="3280" spans="11:12">
      <c r="K3280" s="30">
        <v>48.23</v>
      </c>
      <c r="L3280" s="21">
        <v>84</v>
      </c>
    </row>
    <row r="3281" spans="11:12">
      <c r="K3281" s="30">
        <v>48.22</v>
      </c>
      <c r="L3281" s="21">
        <v>84</v>
      </c>
    </row>
    <row r="3282" spans="11:12">
      <c r="K3282" s="30">
        <v>48.21</v>
      </c>
      <c r="L3282" s="21">
        <v>84</v>
      </c>
    </row>
    <row r="3283" spans="11:12">
      <c r="K3283" s="30">
        <v>48.2</v>
      </c>
      <c r="L3283" s="21">
        <v>84</v>
      </c>
    </row>
    <row r="3284" spans="11:12">
      <c r="K3284" s="30">
        <v>48.19</v>
      </c>
      <c r="L3284" s="21">
        <v>84</v>
      </c>
    </row>
    <row r="3285" spans="11:12">
      <c r="K3285" s="30">
        <v>48.18</v>
      </c>
      <c r="L3285" s="21">
        <v>84</v>
      </c>
    </row>
    <row r="3286" spans="11:12">
      <c r="K3286" s="30">
        <v>48.17</v>
      </c>
      <c r="L3286" s="21">
        <v>84</v>
      </c>
    </row>
    <row r="3287" spans="11:12">
      <c r="K3287" s="30">
        <v>48.16</v>
      </c>
      <c r="L3287" s="21">
        <v>84</v>
      </c>
    </row>
    <row r="3288" spans="11:12">
      <c r="K3288" s="30">
        <v>48.15</v>
      </c>
      <c r="L3288" s="21">
        <v>84</v>
      </c>
    </row>
    <row r="3289" spans="11:12">
      <c r="K3289" s="30">
        <v>48.14</v>
      </c>
      <c r="L3289" s="21">
        <v>84</v>
      </c>
    </row>
    <row r="3290" spans="11:12">
      <c r="K3290" s="30">
        <v>48.13</v>
      </c>
      <c r="L3290" s="21">
        <v>84</v>
      </c>
    </row>
    <row r="3291" spans="11:12">
      <c r="K3291" s="30">
        <v>48.12</v>
      </c>
      <c r="L3291" s="21">
        <v>84</v>
      </c>
    </row>
    <row r="3292" spans="11:12">
      <c r="K3292" s="30">
        <v>48.11</v>
      </c>
      <c r="L3292" s="21">
        <v>84</v>
      </c>
    </row>
    <row r="3293" spans="11:12">
      <c r="K3293" s="30">
        <v>48.1</v>
      </c>
      <c r="L3293" s="21">
        <v>84</v>
      </c>
    </row>
    <row r="3294" spans="11:12">
      <c r="K3294" s="30">
        <v>48.09</v>
      </c>
      <c r="L3294" s="21">
        <v>84</v>
      </c>
    </row>
    <row r="3295" spans="11:12">
      <c r="K3295" s="30">
        <v>48.08</v>
      </c>
      <c r="L3295" s="21">
        <v>84</v>
      </c>
    </row>
    <row r="3296" spans="11:12">
      <c r="K3296" s="30">
        <v>48.07</v>
      </c>
      <c r="L3296" s="21">
        <v>84</v>
      </c>
    </row>
    <row r="3297" spans="11:12">
      <c r="K3297" s="30">
        <v>48.06</v>
      </c>
      <c r="L3297" s="21">
        <v>84</v>
      </c>
    </row>
    <row r="3298" spans="11:12">
      <c r="K3298" s="30">
        <v>48.05</v>
      </c>
      <c r="L3298" s="21">
        <v>84</v>
      </c>
    </row>
    <row r="3299" spans="11:12">
      <c r="K3299" s="30">
        <v>48.04</v>
      </c>
      <c r="L3299" s="21">
        <v>84</v>
      </c>
    </row>
    <row r="3300" spans="11:12">
      <c r="K3300" s="30">
        <v>48.03</v>
      </c>
      <c r="L3300" s="21">
        <v>84</v>
      </c>
    </row>
    <row r="3301" spans="11:12">
      <c r="K3301" s="30">
        <v>48.02</v>
      </c>
      <c r="L3301" s="21">
        <v>84</v>
      </c>
    </row>
    <row r="3302" spans="11:12">
      <c r="K3302" s="30">
        <v>48.01</v>
      </c>
      <c r="L3302" s="21">
        <v>84</v>
      </c>
    </row>
    <row r="3303" spans="11:12">
      <c r="K3303" s="30">
        <v>48</v>
      </c>
      <c r="L3303" s="21">
        <v>84</v>
      </c>
    </row>
    <row r="3304" spans="11:12">
      <c r="K3304" s="30">
        <v>47.99</v>
      </c>
      <c r="L3304" s="21">
        <v>83</v>
      </c>
    </row>
    <row r="3305" spans="11:12">
      <c r="K3305" s="30">
        <v>47.98</v>
      </c>
      <c r="L3305" s="21">
        <v>83</v>
      </c>
    </row>
    <row r="3306" spans="11:12">
      <c r="K3306" s="30">
        <v>47.97</v>
      </c>
      <c r="L3306" s="21">
        <v>83</v>
      </c>
    </row>
    <row r="3307" spans="11:12">
      <c r="K3307" s="30">
        <v>47.96</v>
      </c>
      <c r="L3307" s="21">
        <v>83</v>
      </c>
    </row>
    <row r="3308" spans="11:12">
      <c r="K3308" s="30">
        <v>47.95</v>
      </c>
      <c r="L3308" s="21">
        <v>83</v>
      </c>
    </row>
    <row r="3309" spans="11:12">
      <c r="K3309" s="30">
        <v>47.94</v>
      </c>
      <c r="L3309" s="21">
        <v>83</v>
      </c>
    </row>
    <row r="3310" spans="11:12">
      <c r="K3310" s="30">
        <v>47.93</v>
      </c>
      <c r="L3310" s="21">
        <v>83</v>
      </c>
    </row>
    <row r="3311" spans="11:12">
      <c r="K3311" s="30">
        <v>47.92</v>
      </c>
      <c r="L3311" s="21">
        <v>83</v>
      </c>
    </row>
    <row r="3312" spans="11:12">
      <c r="K3312" s="30">
        <v>47.91</v>
      </c>
      <c r="L3312" s="21">
        <v>83</v>
      </c>
    </row>
    <row r="3313" spans="11:12">
      <c r="K3313" s="30">
        <v>47.9</v>
      </c>
      <c r="L3313" s="21">
        <v>83</v>
      </c>
    </row>
    <row r="3314" spans="11:12">
      <c r="K3314" s="30">
        <v>47.89</v>
      </c>
      <c r="L3314" s="21">
        <v>83</v>
      </c>
    </row>
    <row r="3315" spans="11:12">
      <c r="K3315" s="30">
        <v>47.88</v>
      </c>
      <c r="L3315" s="21">
        <v>83</v>
      </c>
    </row>
    <row r="3316" spans="11:12">
      <c r="K3316" s="30">
        <v>47.87</v>
      </c>
      <c r="L3316" s="21">
        <v>83</v>
      </c>
    </row>
    <row r="3317" spans="11:12">
      <c r="K3317" s="30">
        <v>47.86</v>
      </c>
      <c r="L3317" s="21">
        <v>83</v>
      </c>
    </row>
    <row r="3318" spans="11:12">
      <c r="K3318" s="30">
        <v>47.85</v>
      </c>
      <c r="L3318" s="21">
        <v>83</v>
      </c>
    </row>
    <row r="3319" spans="11:12">
      <c r="K3319" s="30">
        <v>47.84</v>
      </c>
      <c r="L3319" s="21">
        <v>83</v>
      </c>
    </row>
    <row r="3320" spans="11:12">
      <c r="K3320" s="30">
        <v>47.83</v>
      </c>
      <c r="L3320" s="21">
        <v>83</v>
      </c>
    </row>
    <row r="3321" spans="11:12">
      <c r="K3321" s="30">
        <v>47.82</v>
      </c>
      <c r="L3321" s="21">
        <v>83</v>
      </c>
    </row>
    <row r="3322" spans="11:12">
      <c r="K3322" s="30">
        <v>47.81</v>
      </c>
      <c r="L3322" s="21">
        <v>83</v>
      </c>
    </row>
    <row r="3323" spans="11:12">
      <c r="K3323" s="30">
        <v>47.8</v>
      </c>
      <c r="L3323" s="21">
        <v>83</v>
      </c>
    </row>
    <row r="3324" spans="11:12">
      <c r="K3324" s="30">
        <v>47.79</v>
      </c>
      <c r="L3324" s="21">
        <v>83</v>
      </c>
    </row>
    <row r="3325" spans="11:12">
      <c r="K3325" s="30">
        <v>47.78</v>
      </c>
      <c r="L3325" s="21">
        <v>83</v>
      </c>
    </row>
    <row r="3326" spans="11:12">
      <c r="K3326" s="30">
        <v>47.77</v>
      </c>
      <c r="L3326" s="21">
        <v>83</v>
      </c>
    </row>
    <row r="3327" spans="11:12">
      <c r="K3327" s="30">
        <v>47.76</v>
      </c>
      <c r="L3327" s="21">
        <v>83</v>
      </c>
    </row>
    <row r="3328" spans="11:12">
      <c r="K3328" s="30">
        <v>47.75</v>
      </c>
      <c r="L3328" s="21">
        <v>83</v>
      </c>
    </row>
    <row r="3329" spans="11:12">
      <c r="K3329" s="30">
        <v>47.74</v>
      </c>
      <c r="L3329" s="21">
        <v>83</v>
      </c>
    </row>
    <row r="3330" spans="11:12">
      <c r="K3330" s="30">
        <v>47.73</v>
      </c>
      <c r="L3330" s="21">
        <v>83</v>
      </c>
    </row>
    <row r="3331" spans="11:12">
      <c r="K3331" s="30">
        <v>47.72</v>
      </c>
      <c r="L3331" s="21">
        <v>83</v>
      </c>
    </row>
    <row r="3332" spans="11:12">
      <c r="K3332" s="30">
        <v>47.71</v>
      </c>
      <c r="L3332" s="21">
        <v>83</v>
      </c>
    </row>
    <row r="3333" spans="11:12">
      <c r="K3333" s="30">
        <v>47.7</v>
      </c>
      <c r="L3333" s="21">
        <v>83</v>
      </c>
    </row>
    <row r="3334" spans="11:12">
      <c r="K3334" s="30">
        <v>47.69</v>
      </c>
      <c r="L3334" s="21">
        <v>83</v>
      </c>
    </row>
    <row r="3335" spans="11:12">
      <c r="K3335" s="30">
        <v>47.68</v>
      </c>
      <c r="L3335" s="21">
        <v>83</v>
      </c>
    </row>
    <row r="3336" spans="11:12">
      <c r="K3336" s="30">
        <v>47.67</v>
      </c>
      <c r="L3336" s="21">
        <v>83</v>
      </c>
    </row>
    <row r="3337" spans="11:12">
      <c r="K3337" s="30">
        <v>47.66</v>
      </c>
      <c r="L3337" s="21">
        <v>83</v>
      </c>
    </row>
    <row r="3338" spans="11:12">
      <c r="K3338" s="30">
        <v>47.65</v>
      </c>
      <c r="L3338" s="21">
        <v>83</v>
      </c>
    </row>
    <row r="3339" spans="11:12">
      <c r="K3339" s="30">
        <v>47.64</v>
      </c>
      <c r="L3339" s="21">
        <v>83</v>
      </c>
    </row>
    <row r="3340" spans="11:12">
      <c r="K3340" s="30">
        <v>47.63</v>
      </c>
      <c r="L3340" s="21">
        <v>83</v>
      </c>
    </row>
    <row r="3341" spans="11:12">
      <c r="K3341" s="30">
        <v>47.62</v>
      </c>
      <c r="L3341" s="21">
        <v>83</v>
      </c>
    </row>
    <row r="3342" spans="11:12">
      <c r="K3342" s="30">
        <v>47.61</v>
      </c>
      <c r="L3342" s="21">
        <v>83</v>
      </c>
    </row>
    <row r="3343" spans="11:12">
      <c r="K3343" s="30">
        <v>47.6</v>
      </c>
      <c r="L3343" s="21">
        <v>83</v>
      </c>
    </row>
    <row r="3344" spans="11:12">
      <c r="K3344" s="30">
        <v>47.59</v>
      </c>
      <c r="L3344" s="21">
        <v>83</v>
      </c>
    </row>
    <row r="3345" spans="11:12">
      <c r="K3345" s="30">
        <v>47.58</v>
      </c>
      <c r="L3345" s="21">
        <v>83</v>
      </c>
    </row>
    <row r="3346" spans="11:12">
      <c r="K3346" s="30">
        <v>47.57</v>
      </c>
      <c r="L3346" s="21">
        <v>83</v>
      </c>
    </row>
    <row r="3347" spans="11:12">
      <c r="K3347" s="30">
        <v>47.56</v>
      </c>
      <c r="L3347" s="21">
        <v>83</v>
      </c>
    </row>
    <row r="3348" spans="11:12">
      <c r="K3348" s="30">
        <v>47.55</v>
      </c>
      <c r="L3348" s="21">
        <v>83</v>
      </c>
    </row>
    <row r="3349" spans="11:12">
      <c r="K3349" s="30">
        <v>47.54</v>
      </c>
      <c r="L3349" s="21">
        <v>83</v>
      </c>
    </row>
    <row r="3350" spans="11:12">
      <c r="K3350" s="30">
        <v>47.53</v>
      </c>
      <c r="L3350" s="21">
        <v>83</v>
      </c>
    </row>
    <row r="3351" spans="11:12">
      <c r="K3351" s="30">
        <v>47.52</v>
      </c>
      <c r="L3351" s="21">
        <v>83</v>
      </c>
    </row>
    <row r="3352" spans="11:12">
      <c r="K3352" s="30">
        <v>47.51</v>
      </c>
      <c r="L3352" s="21">
        <v>83</v>
      </c>
    </row>
    <row r="3353" spans="11:12">
      <c r="K3353" s="30">
        <v>47.5</v>
      </c>
      <c r="L3353" s="21">
        <v>83</v>
      </c>
    </row>
    <row r="3354" spans="11:12">
      <c r="K3354" s="30">
        <v>47.49</v>
      </c>
      <c r="L3354" s="21">
        <v>82</v>
      </c>
    </row>
    <row r="3355" spans="11:12">
      <c r="K3355" s="30">
        <v>47.48</v>
      </c>
      <c r="L3355" s="21">
        <v>82</v>
      </c>
    </row>
    <row r="3356" spans="11:12">
      <c r="K3356" s="30">
        <v>47.47</v>
      </c>
      <c r="L3356" s="21">
        <v>82</v>
      </c>
    </row>
    <row r="3357" spans="11:12">
      <c r="K3357" s="30">
        <v>47.46</v>
      </c>
      <c r="L3357" s="21">
        <v>82</v>
      </c>
    </row>
    <row r="3358" spans="11:12">
      <c r="K3358" s="30">
        <v>47.45</v>
      </c>
      <c r="L3358" s="21">
        <v>82</v>
      </c>
    </row>
    <row r="3359" spans="11:12">
      <c r="K3359" s="30">
        <v>47.44</v>
      </c>
      <c r="L3359" s="21">
        <v>82</v>
      </c>
    </row>
    <row r="3360" spans="11:12">
      <c r="K3360" s="30">
        <v>47.43</v>
      </c>
      <c r="L3360" s="21">
        <v>82</v>
      </c>
    </row>
    <row r="3361" spans="11:12">
      <c r="K3361" s="30">
        <v>47.42</v>
      </c>
      <c r="L3361" s="21">
        <v>82</v>
      </c>
    </row>
    <row r="3362" spans="11:12">
      <c r="K3362" s="30">
        <v>47.41</v>
      </c>
      <c r="L3362" s="21">
        <v>82</v>
      </c>
    </row>
    <row r="3363" spans="11:12">
      <c r="K3363" s="30">
        <v>47.4</v>
      </c>
      <c r="L3363" s="21">
        <v>82</v>
      </c>
    </row>
    <row r="3364" spans="11:12">
      <c r="K3364" s="30">
        <v>47.39</v>
      </c>
      <c r="L3364" s="21">
        <v>82</v>
      </c>
    </row>
    <row r="3365" spans="11:12">
      <c r="K3365" s="30">
        <v>47.38</v>
      </c>
      <c r="L3365" s="21">
        <v>82</v>
      </c>
    </row>
    <row r="3366" spans="11:12">
      <c r="K3366" s="30">
        <v>47.37</v>
      </c>
      <c r="L3366" s="21">
        <v>82</v>
      </c>
    </row>
    <row r="3367" spans="11:12">
      <c r="K3367" s="30">
        <v>47.36</v>
      </c>
      <c r="L3367" s="21">
        <v>82</v>
      </c>
    </row>
    <row r="3368" spans="11:12">
      <c r="K3368" s="30">
        <v>47.35</v>
      </c>
      <c r="L3368" s="21">
        <v>82</v>
      </c>
    </row>
    <row r="3369" spans="11:12">
      <c r="K3369" s="30">
        <v>47.34</v>
      </c>
      <c r="L3369" s="21">
        <v>82</v>
      </c>
    </row>
    <row r="3370" spans="11:12">
      <c r="K3370" s="30">
        <v>47.33</v>
      </c>
      <c r="L3370" s="21">
        <v>82</v>
      </c>
    </row>
    <row r="3371" spans="11:12">
      <c r="K3371" s="30">
        <v>47.32</v>
      </c>
      <c r="L3371" s="21">
        <v>82</v>
      </c>
    </row>
    <row r="3372" spans="11:12">
      <c r="K3372" s="30">
        <v>47.31</v>
      </c>
      <c r="L3372" s="21">
        <v>82</v>
      </c>
    </row>
    <row r="3373" spans="11:12">
      <c r="K3373" s="30">
        <v>47.3</v>
      </c>
      <c r="L3373" s="21">
        <v>82</v>
      </c>
    </row>
    <row r="3374" spans="11:12">
      <c r="K3374" s="30">
        <v>47.29</v>
      </c>
      <c r="L3374" s="21">
        <v>82</v>
      </c>
    </row>
    <row r="3375" spans="11:12">
      <c r="K3375" s="30">
        <v>47.28</v>
      </c>
      <c r="L3375" s="21">
        <v>82</v>
      </c>
    </row>
    <row r="3376" spans="11:12">
      <c r="K3376" s="30">
        <v>47.27</v>
      </c>
      <c r="L3376" s="21">
        <v>82</v>
      </c>
    </row>
    <row r="3377" spans="11:12">
      <c r="K3377" s="30">
        <v>47.26</v>
      </c>
      <c r="L3377" s="21">
        <v>82</v>
      </c>
    </row>
    <row r="3378" spans="11:12">
      <c r="K3378" s="30">
        <v>47.25</v>
      </c>
      <c r="L3378" s="21">
        <v>82</v>
      </c>
    </row>
    <row r="3379" spans="11:12">
      <c r="K3379" s="30">
        <v>47.24</v>
      </c>
      <c r="L3379" s="21">
        <v>82</v>
      </c>
    </row>
    <row r="3380" spans="11:12">
      <c r="K3380" s="30">
        <v>47.23</v>
      </c>
      <c r="L3380" s="21">
        <v>82</v>
      </c>
    </row>
    <row r="3381" spans="11:12">
      <c r="K3381" s="30">
        <v>47.22</v>
      </c>
      <c r="L3381" s="21">
        <v>82</v>
      </c>
    </row>
    <row r="3382" spans="11:12">
      <c r="K3382" s="30">
        <v>47.21</v>
      </c>
      <c r="L3382" s="21">
        <v>82</v>
      </c>
    </row>
    <row r="3383" spans="11:12">
      <c r="K3383" s="30">
        <v>47.2</v>
      </c>
      <c r="L3383" s="21">
        <v>82</v>
      </c>
    </row>
    <row r="3384" spans="11:12">
      <c r="K3384" s="30">
        <v>47.19</v>
      </c>
      <c r="L3384" s="21">
        <v>82</v>
      </c>
    </row>
    <row r="3385" spans="11:12">
      <c r="K3385" s="30">
        <v>47.18</v>
      </c>
      <c r="L3385" s="21">
        <v>82</v>
      </c>
    </row>
    <row r="3386" spans="11:12">
      <c r="K3386" s="30">
        <v>47.17</v>
      </c>
      <c r="L3386" s="21">
        <v>82</v>
      </c>
    </row>
    <row r="3387" spans="11:12">
      <c r="K3387" s="30">
        <v>47.16</v>
      </c>
      <c r="L3387" s="21">
        <v>82</v>
      </c>
    </row>
    <row r="3388" spans="11:12">
      <c r="K3388" s="30">
        <v>47.15</v>
      </c>
      <c r="L3388" s="21">
        <v>82</v>
      </c>
    </row>
    <row r="3389" spans="11:12">
      <c r="K3389" s="30">
        <v>47.14</v>
      </c>
      <c r="L3389" s="21">
        <v>82</v>
      </c>
    </row>
    <row r="3390" spans="11:12">
      <c r="K3390" s="30">
        <v>47.13</v>
      </c>
      <c r="L3390" s="21">
        <v>82</v>
      </c>
    </row>
    <row r="3391" spans="11:12">
      <c r="K3391" s="30">
        <v>47.12</v>
      </c>
      <c r="L3391" s="21">
        <v>82</v>
      </c>
    </row>
    <row r="3392" spans="11:12">
      <c r="K3392" s="30">
        <v>47.11</v>
      </c>
      <c r="L3392" s="21">
        <v>82</v>
      </c>
    </row>
    <row r="3393" spans="11:12">
      <c r="K3393" s="30">
        <v>47.1</v>
      </c>
      <c r="L3393" s="21">
        <v>82</v>
      </c>
    </row>
    <row r="3394" spans="11:12">
      <c r="K3394" s="30">
        <v>47.09</v>
      </c>
      <c r="L3394" s="21">
        <v>82</v>
      </c>
    </row>
    <row r="3395" spans="11:12">
      <c r="K3395" s="30">
        <v>47.08</v>
      </c>
      <c r="L3395" s="21">
        <v>82</v>
      </c>
    </row>
    <row r="3396" spans="11:12">
      <c r="K3396" s="30">
        <v>47.07</v>
      </c>
      <c r="L3396" s="21">
        <v>82</v>
      </c>
    </row>
    <row r="3397" spans="11:12">
      <c r="K3397" s="30">
        <v>47.06</v>
      </c>
      <c r="L3397" s="21">
        <v>82</v>
      </c>
    </row>
    <row r="3398" spans="11:12">
      <c r="K3398" s="30">
        <v>47.05</v>
      </c>
      <c r="L3398" s="21">
        <v>82</v>
      </c>
    </row>
    <row r="3399" spans="11:12">
      <c r="K3399" s="30">
        <v>47.04</v>
      </c>
      <c r="L3399" s="21">
        <v>82</v>
      </c>
    </row>
    <row r="3400" spans="11:12">
      <c r="K3400" s="30">
        <v>47.03</v>
      </c>
      <c r="L3400" s="21">
        <v>82</v>
      </c>
    </row>
    <row r="3401" spans="11:12">
      <c r="K3401" s="30">
        <v>47.02</v>
      </c>
      <c r="L3401" s="21">
        <v>82</v>
      </c>
    </row>
    <row r="3402" spans="11:12">
      <c r="K3402" s="30">
        <v>47.01</v>
      </c>
      <c r="L3402" s="21">
        <v>82</v>
      </c>
    </row>
    <row r="3403" spans="11:12">
      <c r="K3403" s="30">
        <v>47</v>
      </c>
      <c r="L3403" s="21">
        <v>82</v>
      </c>
    </row>
    <row r="3404" spans="11:12">
      <c r="K3404" s="30">
        <v>46.99</v>
      </c>
      <c r="L3404" s="21">
        <v>81</v>
      </c>
    </row>
    <row r="3405" spans="11:12">
      <c r="K3405" s="30">
        <v>46.98</v>
      </c>
      <c r="L3405" s="21">
        <v>81</v>
      </c>
    </row>
    <row r="3406" spans="11:12">
      <c r="K3406" s="30">
        <v>46.97</v>
      </c>
      <c r="L3406" s="21">
        <v>81</v>
      </c>
    </row>
    <row r="3407" spans="11:12">
      <c r="K3407" s="30">
        <v>46.96</v>
      </c>
      <c r="L3407" s="21">
        <v>81</v>
      </c>
    </row>
    <row r="3408" spans="11:12">
      <c r="K3408" s="30">
        <v>46.95</v>
      </c>
      <c r="L3408" s="21">
        <v>81</v>
      </c>
    </row>
    <row r="3409" spans="11:12">
      <c r="K3409" s="30">
        <v>46.94</v>
      </c>
      <c r="L3409" s="21">
        <v>81</v>
      </c>
    </row>
    <row r="3410" spans="11:12">
      <c r="K3410" s="30">
        <v>46.93</v>
      </c>
      <c r="L3410" s="21">
        <v>81</v>
      </c>
    </row>
    <row r="3411" spans="11:12">
      <c r="K3411" s="30">
        <v>46.92</v>
      </c>
      <c r="L3411" s="21">
        <v>81</v>
      </c>
    </row>
    <row r="3412" spans="11:12">
      <c r="K3412" s="30">
        <v>46.91</v>
      </c>
      <c r="L3412" s="21">
        <v>81</v>
      </c>
    </row>
    <row r="3413" spans="11:12">
      <c r="K3413" s="30">
        <v>46.9</v>
      </c>
      <c r="L3413" s="21">
        <v>81</v>
      </c>
    </row>
    <row r="3414" spans="11:12">
      <c r="K3414" s="30">
        <v>46.89</v>
      </c>
      <c r="L3414" s="21">
        <v>81</v>
      </c>
    </row>
    <row r="3415" spans="11:12">
      <c r="K3415" s="30">
        <v>46.88</v>
      </c>
      <c r="L3415" s="21">
        <v>81</v>
      </c>
    </row>
    <row r="3416" spans="11:12">
      <c r="K3416" s="30">
        <v>46.87</v>
      </c>
      <c r="L3416" s="21">
        <v>81</v>
      </c>
    </row>
    <row r="3417" spans="11:12">
      <c r="K3417" s="30">
        <v>46.86</v>
      </c>
      <c r="L3417" s="21">
        <v>81</v>
      </c>
    </row>
    <row r="3418" spans="11:12">
      <c r="K3418" s="30">
        <v>46.85</v>
      </c>
      <c r="L3418" s="21">
        <v>81</v>
      </c>
    </row>
    <row r="3419" spans="11:12">
      <c r="K3419" s="30">
        <v>46.84</v>
      </c>
      <c r="L3419" s="21">
        <v>81</v>
      </c>
    </row>
    <row r="3420" spans="11:12">
      <c r="K3420" s="30">
        <v>46.83</v>
      </c>
      <c r="L3420" s="21">
        <v>81</v>
      </c>
    </row>
    <row r="3421" spans="11:12">
      <c r="K3421" s="30">
        <v>46.82</v>
      </c>
      <c r="L3421" s="21">
        <v>81</v>
      </c>
    </row>
    <row r="3422" spans="11:12">
      <c r="K3422" s="30">
        <v>46.81</v>
      </c>
      <c r="L3422" s="21">
        <v>81</v>
      </c>
    </row>
    <row r="3423" spans="11:12">
      <c r="K3423" s="30">
        <v>46.8</v>
      </c>
      <c r="L3423" s="21">
        <v>81</v>
      </c>
    </row>
    <row r="3424" spans="11:12">
      <c r="K3424" s="30">
        <v>46.79</v>
      </c>
      <c r="L3424" s="21">
        <v>81</v>
      </c>
    </row>
    <row r="3425" spans="11:12">
      <c r="K3425" s="30">
        <v>46.78</v>
      </c>
      <c r="L3425" s="21">
        <v>81</v>
      </c>
    </row>
    <row r="3426" spans="11:12">
      <c r="K3426" s="30">
        <v>46.77</v>
      </c>
      <c r="L3426" s="21">
        <v>81</v>
      </c>
    </row>
    <row r="3427" spans="11:12">
      <c r="K3427" s="30">
        <v>46.76</v>
      </c>
      <c r="L3427" s="21">
        <v>81</v>
      </c>
    </row>
    <row r="3428" spans="11:12">
      <c r="K3428" s="30">
        <v>46.75</v>
      </c>
      <c r="L3428" s="21">
        <v>81</v>
      </c>
    </row>
    <row r="3429" spans="11:12">
      <c r="K3429" s="30">
        <v>46.74</v>
      </c>
      <c r="L3429" s="21">
        <v>81</v>
      </c>
    </row>
    <row r="3430" spans="11:12">
      <c r="K3430" s="30">
        <v>46.73</v>
      </c>
      <c r="L3430" s="21">
        <v>81</v>
      </c>
    </row>
    <row r="3431" spans="11:12">
      <c r="K3431" s="30">
        <v>46.72</v>
      </c>
      <c r="L3431" s="21">
        <v>81</v>
      </c>
    </row>
    <row r="3432" spans="11:12">
      <c r="K3432" s="30">
        <v>46.71</v>
      </c>
      <c r="L3432" s="21">
        <v>81</v>
      </c>
    </row>
    <row r="3433" spans="11:12">
      <c r="K3433" s="30">
        <v>46.7</v>
      </c>
      <c r="L3433" s="21">
        <v>81</v>
      </c>
    </row>
    <row r="3434" spans="11:12">
      <c r="K3434" s="30">
        <v>46.69</v>
      </c>
      <c r="L3434" s="21">
        <v>81</v>
      </c>
    </row>
    <row r="3435" spans="11:12">
      <c r="K3435" s="30">
        <v>46.68</v>
      </c>
      <c r="L3435" s="21">
        <v>81</v>
      </c>
    </row>
    <row r="3436" spans="11:12">
      <c r="K3436" s="30">
        <v>46.67</v>
      </c>
      <c r="L3436" s="21">
        <v>81</v>
      </c>
    </row>
    <row r="3437" spans="11:12">
      <c r="K3437" s="30">
        <v>46.66</v>
      </c>
      <c r="L3437" s="21">
        <v>81</v>
      </c>
    </row>
    <row r="3438" spans="11:12">
      <c r="K3438" s="30">
        <v>46.65</v>
      </c>
      <c r="L3438" s="21">
        <v>81</v>
      </c>
    </row>
    <row r="3439" spans="11:12">
      <c r="K3439" s="30">
        <v>46.64</v>
      </c>
      <c r="L3439" s="21">
        <v>81</v>
      </c>
    </row>
    <row r="3440" spans="11:12">
      <c r="K3440" s="30">
        <v>46.63</v>
      </c>
      <c r="L3440" s="21">
        <v>81</v>
      </c>
    </row>
    <row r="3441" spans="11:12">
      <c r="K3441" s="30">
        <v>46.62</v>
      </c>
      <c r="L3441" s="21">
        <v>81</v>
      </c>
    </row>
    <row r="3442" spans="11:12">
      <c r="K3442" s="30">
        <v>46.61</v>
      </c>
      <c r="L3442" s="21">
        <v>81</v>
      </c>
    </row>
    <row r="3443" spans="11:12">
      <c r="K3443" s="30">
        <v>46.6</v>
      </c>
      <c r="L3443" s="21">
        <v>81</v>
      </c>
    </row>
    <row r="3444" spans="11:12">
      <c r="K3444" s="30">
        <v>46.59</v>
      </c>
      <c r="L3444" s="21">
        <v>81</v>
      </c>
    </row>
    <row r="3445" spans="11:12">
      <c r="K3445" s="30">
        <v>46.58</v>
      </c>
      <c r="L3445" s="21">
        <v>81</v>
      </c>
    </row>
    <row r="3446" spans="11:12">
      <c r="K3446" s="30">
        <v>46.57</v>
      </c>
      <c r="L3446" s="21">
        <v>81</v>
      </c>
    </row>
    <row r="3447" spans="11:12">
      <c r="K3447" s="30">
        <v>46.56</v>
      </c>
      <c r="L3447" s="21">
        <v>81</v>
      </c>
    </row>
    <row r="3448" spans="11:12">
      <c r="K3448" s="30">
        <v>46.55</v>
      </c>
      <c r="L3448" s="21">
        <v>81</v>
      </c>
    </row>
    <row r="3449" spans="11:12">
      <c r="K3449" s="30">
        <v>46.54</v>
      </c>
      <c r="L3449" s="21">
        <v>81</v>
      </c>
    </row>
    <row r="3450" spans="11:12">
      <c r="K3450" s="30">
        <v>46.53</v>
      </c>
      <c r="L3450" s="21">
        <v>81</v>
      </c>
    </row>
    <row r="3451" spans="11:12">
      <c r="K3451" s="30">
        <v>46.52</v>
      </c>
      <c r="L3451" s="21">
        <v>81</v>
      </c>
    </row>
    <row r="3452" spans="11:12">
      <c r="K3452" s="30">
        <v>46.51</v>
      </c>
      <c r="L3452" s="21">
        <v>81</v>
      </c>
    </row>
    <row r="3453" spans="11:12">
      <c r="K3453" s="30">
        <v>46.5</v>
      </c>
      <c r="L3453" s="21">
        <v>81</v>
      </c>
    </row>
    <row r="3454" spans="11:12">
      <c r="K3454" s="30">
        <v>46.49</v>
      </c>
      <c r="L3454" s="21">
        <v>80</v>
      </c>
    </row>
    <row r="3455" spans="11:12">
      <c r="K3455" s="30">
        <v>46.48</v>
      </c>
      <c r="L3455" s="21">
        <v>80</v>
      </c>
    </row>
    <row r="3456" spans="11:12">
      <c r="K3456" s="30">
        <v>46.47</v>
      </c>
      <c r="L3456" s="21">
        <v>80</v>
      </c>
    </row>
    <row r="3457" spans="11:12">
      <c r="K3457" s="30">
        <v>46.46</v>
      </c>
      <c r="L3457" s="21">
        <v>80</v>
      </c>
    </row>
    <row r="3458" spans="11:12">
      <c r="K3458" s="30">
        <v>46.45</v>
      </c>
      <c r="L3458" s="21">
        <v>80</v>
      </c>
    </row>
    <row r="3459" spans="11:12">
      <c r="K3459" s="30">
        <v>46.44</v>
      </c>
      <c r="L3459" s="21">
        <v>80</v>
      </c>
    </row>
    <row r="3460" spans="11:12">
      <c r="K3460" s="30">
        <v>46.43</v>
      </c>
      <c r="L3460" s="21">
        <v>80</v>
      </c>
    </row>
    <row r="3461" spans="11:12">
      <c r="K3461" s="30">
        <v>46.42</v>
      </c>
      <c r="L3461" s="21">
        <v>80</v>
      </c>
    </row>
    <row r="3462" spans="11:12">
      <c r="K3462" s="30">
        <v>46.41</v>
      </c>
      <c r="L3462" s="21">
        <v>80</v>
      </c>
    </row>
    <row r="3463" spans="11:12">
      <c r="K3463" s="30">
        <v>46.4</v>
      </c>
      <c r="L3463" s="21">
        <v>80</v>
      </c>
    </row>
    <row r="3464" spans="11:12">
      <c r="K3464" s="30">
        <v>46.39</v>
      </c>
      <c r="L3464" s="21">
        <v>80</v>
      </c>
    </row>
    <row r="3465" spans="11:12">
      <c r="K3465" s="30">
        <v>46.38</v>
      </c>
      <c r="L3465" s="21">
        <v>80</v>
      </c>
    </row>
    <row r="3466" spans="11:12">
      <c r="K3466" s="30">
        <v>46.37</v>
      </c>
      <c r="L3466" s="21">
        <v>80</v>
      </c>
    </row>
    <row r="3467" spans="11:12">
      <c r="K3467" s="30">
        <v>46.36</v>
      </c>
      <c r="L3467" s="21">
        <v>80</v>
      </c>
    </row>
    <row r="3468" spans="11:12">
      <c r="K3468" s="30">
        <v>46.35</v>
      </c>
      <c r="L3468" s="21">
        <v>80</v>
      </c>
    </row>
    <row r="3469" spans="11:12">
      <c r="K3469" s="30">
        <v>46.34</v>
      </c>
      <c r="L3469" s="21">
        <v>80</v>
      </c>
    </row>
    <row r="3470" spans="11:12">
      <c r="K3470" s="30">
        <v>46.33</v>
      </c>
      <c r="L3470" s="21">
        <v>80</v>
      </c>
    </row>
    <row r="3471" spans="11:12">
      <c r="K3471" s="30">
        <v>46.32</v>
      </c>
      <c r="L3471" s="21">
        <v>80</v>
      </c>
    </row>
    <row r="3472" spans="11:12">
      <c r="K3472" s="30">
        <v>46.31</v>
      </c>
      <c r="L3472" s="21">
        <v>80</v>
      </c>
    </row>
    <row r="3473" spans="11:12">
      <c r="K3473" s="30">
        <v>46.3</v>
      </c>
      <c r="L3473" s="21">
        <v>80</v>
      </c>
    </row>
    <row r="3474" spans="11:12">
      <c r="K3474" s="30">
        <v>46.29</v>
      </c>
      <c r="L3474" s="21">
        <v>80</v>
      </c>
    </row>
    <row r="3475" spans="11:12">
      <c r="K3475" s="30">
        <v>46.28</v>
      </c>
      <c r="L3475" s="21">
        <v>80</v>
      </c>
    </row>
    <row r="3476" spans="11:12">
      <c r="K3476" s="30">
        <v>46.27</v>
      </c>
      <c r="L3476" s="21">
        <v>80</v>
      </c>
    </row>
    <row r="3477" spans="11:12">
      <c r="K3477" s="30">
        <v>46.26</v>
      </c>
      <c r="L3477" s="21">
        <v>80</v>
      </c>
    </row>
    <row r="3478" spans="11:12">
      <c r="K3478" s="30">
        <v>46.25</v>
      </c>
      <c r="L3478" s="21">
        <v>80</v>
      </c>
    </row>
    <row r="3479" spans="11:12">
      <c r="K3479" s="30">
        <v>46.24</v>
      </c>
      <c r="L3479" s="21">
        <v>80</v>
      </c>
    </row>
    <row r="3480" spans="11:12">
      <c r="K3480" s="30">
        <v>46.23</v>
      </c>
      <c r="L3480" s="21">
        <v>80</v>
      </c>
    </row>
    <row r="3481" spans="11:12">
      <c r="K3481" s="30">
        <v>46.22</v>
      </c>
      <c r="L3481" s="21">
        <v>80</v>
      </c>
    </row>
    <row r="3482" spans="11:12">
      <c r="K3482" s="30">
        <v>46.21</v>
      </c>
      <c r="L3482" s="21">
        <v>80</v>
      </c>
    </row>
    <row r="3483" spans="11:12">
      <c r="K3483" s="30">
        <v>46.2</v>
      </c>
      <c r="L3483" s="21">
        <v>80</v>
      </c>
    </row>
    <row r="3484" spans="11:12">
      <c r="K3484" s="30">
        <v>46.19</v>
      </c>
      <c r="L3484" s="21">
        <v>80</v>
      </c>
    </row>
    <row r="3485" spans="11:12">
      <c r="K3485" s="30">
        <v>46.18</v>
      </c>
      <c r="L3485" s="21">
        <v>80</v>
      </c>
    </row>
    <row r="3486" spans="11:12">
      <c r="K3486" s="30">
        <v>46.17</v>
      </c>
      <c r="L3486" s="21">
        <v>80</v>
      </c>
    </row>
    <row r="3487" spans="11:12">
      <c r="K3487" s="30">
        <v>46.16</v>
      </c>
      <c r="L3487" s="21">
        <v>80</v>
      </c>
    </row>
    <row r="3488" spans="11:12">
      <c r="K3488" s="30">
        <v>46.15</v>
      </c>
      <c r="L3488" s="21">
        <v>80</v>
      </c>
    </row>
    <row r="3489" spans="11:12">
      <c r="K3489" s="30">
        <v>46.14</v>
      </c>
      <c r="L3489" s="21">
        <v>80</v>
      </c>
    </row>
    <row r="3490" spans="11:12">
      <c r="K3490" s="30">
        <v>46.13</v>
      </c>
      <c r="L3490" s="21">
        <v>80</v>
      </c>
    </row>
    <row r="3491" spans="11:12">
      <c r="K3491" s="30">
        <v>46.12</v>
      </c>
      <c r="L3491" s="21">
        <v>80</v>
      </c>
    </row>
    <row r="3492" spans="11:12">
      <c r="K3492" s="30">
        <v>46.11</v>
      </c>
      <c r="L3492" s="21">
        <v>80</v>
      </c>
    </row>
    <row r="3493" spans="11:12">
      <c r="K3493" s="30">
        <v>46.1</v>
      </c>
      <c r="L3493" s="21">
        <v>80</v>
      </c>
    </row>
    <row r="3494" spans="11:12">
      <c r="K3494" s="30">
        <v>46.09</v>
      </c>
      <c r="L3494" s="21">
        <v>80</v>
      </c>
    </row>
    <row r="3495" spans="11:12">
      <c r="K3495" s="30">
        <v>46.08</v>
      </c>
      <c r="L3495" s="21">
        <v>80</v>
      </c>
    </row>
    <row r="3496" spans="11:12">
      <c r="K3496" s="30">
        <v>46.07</v>
      </c>
      <c r="L3496" s="21">
        <v>80</v>
      </c>
    </row>
    <row r="3497" spans="11:12">
      <c r="K3497" s="30">
        <v>46.06</v>
      </c>
      <c r="L3497" s="21">
        <v>80</v>
      </c>
    </row>
    <row r="3498" spans="11:12">
      <c r="K3498" s="30">
        <v>46.05</v>
      </c>
      <c r="L3498" s="21">
        <v>80</v>
      </c>
    </row>
    <row r="3499" spans="11:12">
      <c r="K3499" s="30">
        <v>46.04</v>
      </c>
      <c r="L3499" s="21">
        <v>80</v>
      </c>
    </row>
    <row r="3500" spans="11:12">
      <c r="K3500" s="30">
        <v>46.03</v>
      </c>
      <c r="L3500" s="21">
        <v>80</v>
      </c>
    </row>
    <row r="3501" spans="11:12">
      <c r="K3501" s="30">
        <v>46.02</v>
      </c>
      <c r="L3501" s="21">
        <v>80</v>
      </c>
    </row>
    <row r="3502" spans="11:12">
      <c r="K3502" s="30">
        <v>46.01</v>
      </c>
      <c r="L3502" s="21">
        <v>80</v>
      </c>
    </row>
    <row r="3503" spans="11:12">
      <c r="K3503" s="30">
        <v>46</v>
      </c>
      <c r="L3503" s="21">
        <v>80</v>
      </c>
    </row>
    <row r="3504" spans="11:12">
      <c r="K3504" s="30">
        <v>45.99</v>
      </c>
      <c r="L3504" s="21">
        <v>79</v>
      </c>
    </row>
    <row r="3505" spans="11:12">
      <c r="K3505" s="30">
        <v>45.98</v>
      </c>
      <c r="L3505" s="21">
        <v>79</v>
      </c>
    </row>
    <row r="3506" spans="11:12">
      <c r="K3506" s="30">
        <v>45.97</v>
      </c>
      <c r="L3506" s="21">
        <v>79</v>
      </c>
    </row>
    <row r="3507" spans="11:12">
      <c r="K3507" s="30">
        <v>45.96</v>
      </c>
      <c r="L3507" s="21">
        <v>79</v>
      </c>
    </row>
    <row r="3508" spans="11:12">
      <c r="K3508" s="30">
        <v>45.95</v>
      </c>
      <c r="L3508" s="21">
        <v>79</v>
      </c>
    </row>
    <row r="3509" spans="11:12">
      <c r="K3509" s="30">
        <v>45.94</v>
      </c>
      <c r="L3509" s="21">
        <v>79</v>
      </c>
    </row>
    <row r="3510" spans="11:12">
      <c r="K3510" s="30">
        <v>45.93</v>
      </c>
      <c r="L3510" s="21">
        <v>79</v>
      </c>
    </row>
    <row r="3511" spans="11:12">
      <c r="K3511" s="30">
        <v>45.92</v>
      </c>
      <c r="L3511" s="21">
        <v>79</v>
      </c>
    </row>
    <row r="3512" spans="11:12">
      <c r="K3512" s="30">
        <v>45.91</v>
      </c>
      <c r="L3512" s="21">
        <v>79</v>
      </c>
    </row>
    <row r="3513" spans="11:12">
      <c r="K3513" s="30">
        <v>45.9</v>
      </c>
      <c r="L3513" s="21">
        <v>79</v>
      </c>
    </row>
    <row r="3514" spans="11:12">
      <c r="K3514" s="30">
        <v>45.89</v>
      </c>
      <c r="L3514" s="21">
        <v>79</v>
      </c>
    </row>
    <row r="3515" spans="11:12">
      <c r="K3515" s="30">
        <v>45.88</v>
      </c>
      <c r="L3515" s="21">
        <v>79</v>
      </c>
    </row>
    <row r="3516" spans="11:12">
      <c r="K3516" s="30">
        <v>45.87</v>
      </c>
      <c r="L3516" s="21">
        <v>79</v>
      </c>
    </row>
    <row r="3517" spans="11:12">
      <c r="K3517" s="30">
        <v>45.86</v>
      </c>
      <c r="L3517" s="21">
        <v>79</v>
      </c>
    </row>
    <row r="3518" spans="11:12">
      <c r="K3518" s="30">
        <v>45.85</v>
      </c>
      <c r="L3518" s="21">
        <v>79</v>
      </c>
    </row>
    <row r="3519" spans="11:12">
      <c r="K3519" s="30">
        <v>45.84</v>
      </c>
      <c r="L3519" s="21">
        <v>79</v>
      </c>
    </row>
    <row r="3520" spans="11:12">
      <c r="K3520" s="30">
        <v>45.83</v>
      </c>
      <c r="L3520" s="21">
        <v>79</v>
      </c>
    </row>
    <row r="3521" spans="11:12">
      <c r="K3521" s="30">
        <v>45.82</v>
      </c>
      <c r="L3521" s="21">
        <v>79</v>
      </c>
    </row>
    <row r="3522" spans="11:12">
      <c r="K3522" s="30">
        <v>45.81</v>
      </c>
      <c r="L3522" s="21">
        <v>79</v>
      </c>
    </row>
    <row r="3523" spans="11:12">
      <c r="K3523" s="30">
        <v>45.8</v>
      </c>
      <c r="L3523" s="21">
        <v>79</v>
      </c>
    </row>
    <row r="3524" spans="11:12">
      <c r="K3524" s="30">
        <v>45.79</v>
      </c>
      <c r="L3524" s="21">
        <v>79</v>
      </c>
    </row>
    <row r="3525" spans="11:12">
      <c r="K3525" s="30">
        <v>45.78</v>
      </c>
      <c r="L3525" s="21">
        <v>79</v>
      </c>
    </row>
    <row r="3526" spans="11:12">
      <c r="K3526" s="30">
        <v>45.77</v>
      </c>
      <c r="L3526" s="21">
        <v>79</v>
      </c>
    </row>
    <row r="3527" spans="11:12">
      <c r="K3527" s="30">
        <v>45.76</v>
      </c>
      <c r="L3527" s="21">
        <v>79</v>
      </c>
    </row>
    <row r="3528" spans="11:12">
      <c r="K3528" s="30">
        <v>45.75</v>
      </c>
      <c r="L3528" s="21">
        <v>79</v>
      </c>
    </row>
    <row r="3529" spans="11:12">
      <c r="K3529" s="30">
        <v>45.74</v>
      </c>
      <c r="L3529" s="21">
        <v>79</v>
      </c>
    </row>
    <row r="3530" spans="11:12">
      <c r="K3530" s="30">
        <v>45.73</v>
      </c>
      <c r="L3530" s="21">
        <v>79</v>
      </c>
    </row>
    <row r="3531" spans="11:12">
      <c r="K3531" s="30">
        <v>45.72</v>
      </c>
      <c r="L3531" s="21">
        <v>79</v>
      </c>
    </row>
    <row r="3532" spans="11:12">
      <c r="K3532" s="30">
        <v>45.71</v>
      </c>
      <c r="L3532" s="21">
        <v>79</v>
      </c>
    </row>
    <row r="3533" spans="11:12">
      <c r="K3533" s="30">
        <v>45.7</v>
      </c>
      <c r="L3533" s="21">
        <v>79</v>
      </c>
    </row>
    <row r="3534" spans="11:12">
      <c r="K3534" s="30">
        <v>45.69</v>
      </c>
      <c r="L3534" s="21">
        <v>79</v>
      </c>
    </row>
    <row r="3535" spans="11:12">
      <c r="K3535" s="30">
        <v>45.68</v>
      </c>
      <c r="L3535" s="21">
        <v>79</v>
      </c>
    </row>
    <row r="3536" spans="11:12">
      <c r="K3536" s="30">
        <v>45.67</v>
      </c>
      <c r="L3536" s="21">
        <v>79</v>
      </c>
    </row>
    <row r="3537" spans="11:12">
      <c r="K3537" s="30">
        <v>45.66</v>
      </c>
      <c r="L3537" s="21">
        <v>79</v>
      </c>
    </row>
    <row r="3538" spans="11:12">
      <c r="K3538" s="30">
        <v>45.65</v>
      </c>
      <c r="L3538" s="21">
        <v>79</v>
      </c>
    </row>
    <row r="3539" spans="11:12">
      <c r="K3539" s="30">
        <v>45.64</v>
      </c>
      <c r="L3539" s="21">
        <v>79</v>
      </c>
    </row>
    <row r="3540" spans="11:12">
      <c r="K3540" s="30">
        <v>45.63</v>
      </c>
      <c r="L3540" s="21">
        <v>79</v>
      </c>
    </row>
    <row r="3541" spans="11:12">
      <c r="K3541" s="30">
        <v>45.62</v>
      </c>
      <c r="L3541" s="21">
        <v>79</v>
      </c>
    </row>
    <row r="3542" spans="11:12">
      <c r="K3542" s="30">
        <v>45.61</v>
      </c>
      <c r="L3542" s="21">
        <v>79</v>
      </c>
    </row>
    <row r="3543" spans="11:12">
      <c r="K3543" s="30">
        <v>45.6</v>
      </c>
      <c r="L3543" s="21">
        <v>79</v>
      </c>
    </row>
    <row r="3544" spans="11:12">
      <c r="K3544" s="30">
        <v>45.59</v>
      </c>
      <c r="L3544" s="21">
        <v>79</v>
      </c>
    </row>
    <row r="3545" spans="11:12">
      <c r="K3545" s="30">
        <v>45.58</v>
      </c>
      <c r="L3545" s="21">
        <v>79</v>
      </c>
    </row>
    <row r="3546" spans="11:12">
      <c r="K3546" s="30">
        <v>45.57</v>
      </c>
      <c r="L3546" s="21">
        <v>79</v>
      </c>
    </row>
    <row r="3547" spans="11:12">
      <c r="K3547" s="30">
        <v>45.56</v>
      </c>
      <c r="L3547" s="21">
        <v>79</v>
      </c>
    </row>
    <row r="3548" spans="11:12">
      <c r="K3548" s="30">
        <v>45.55</v>
      </c>
      <c r="L3548" s="21">
        <v>79</v>
      </c>
    </row>
    <row r="3549" spans="11:12">
      <c r="K3549" s="30">
        <v>45.54</v>
      </c>
      <c r="L3549" s="21">
        <v>79</v>
      </c>
    </row>
    <row r="3550" spans="11:12">
      <c r="K3550" s="30">
        <v>45.53</v>
      </c>
      <c r="L3550" s="21">
        <v>79</v>
      </c>
    </row>
    <row r="3551" spans="11:12">
      <c r="K3551" s="30">
        <v>45.52</v>
      </c>
      <c r="L3551" s="21">
        <v>79</v>
      </c>
    </row>
    <row r="3552" spans="11:12">
      <c r="K3552" s="30">
        <v>45.51</v>
      </c>
      <c r="L3552" s="21">
        <v>79</v>
      </c>
    </row>
    <row r="3553" spans="11:12">
      <c r="K3553" s="30">
        <v>45.5</v>
      </c>
      <c r="L3553" s="21">
        <v>79</v>
      </c>
    </row>
    <row r="3554" spans="11:12">
      <c r="K3554" s="30">
        <v>45.49</v>
      </c>
      <c r="L3554" s="21">
        <v>78</v>
      </c>
    </row>
    <row r="3555" spans="11:12">
      <c r="K3555" s="30">
        <v>45.48</v>
      </c>
      <c r="L3555" s="21">
        <v>78</v>
      </c>
    </row>
    <row r="3556" spans="11:12">
      <c r="K3556" s="30">
        <v>45.47</v>
      </c>
      <c r="L3556" s="21">
        <v>78</v>
      </c>
    </row>
    <row r="3557" spans="11:12">
      <c r="K3557" s="30">
        <v>45.46</v>
      </c>
      <c r="L3557" s="21">
        <v>78</v>
      </c>
    </row>
    <row r="3558" spans="11:12">
      <c r="K3558" s="30">
        <v>45.45</v>
      </c>
      <c r="L3558" s="21">
        <v>78</v>
      </c>
    </row>
    <row r="3559" spans="11:12">
      <c r="K3559" s="30">
        <v>45.44</v>
      </c>
      <c r="L3559" s="21">
        <v>78</v>
      </c>
    </row>
    <row r="3560" spans="11:12">
      <c r="K3560" s="30">
        <v>45.43</v>
      </c>
      <c r="L3560" s="21">
        <v>78</v>
      </c>
    </row>
    <row r="3561" spans="11:12">
      <c r="K3561" s="30">
        <v>45.42</v>
      </c>
      <c r="L3561" s="21">
        <v>78</v>
      </c>
    </row>
    <row r="3562" spans="11:12">
      <c r="K3562" s="30">
        <v>45.41</v>
      </c>
      <c r="L3562" s="21">
        <v>78</v>
      </c>
    </row>
    <row r="3563" spans="11:12">
      <c r="K3563" s="30">
        <v>45.4</v>
      </c>
      <c r="L3563" s="21">
        <v>78</v>
      </c>
    </row>
    <row r="3564" spans="11:12">
      <c r="K3564" s="30">
        <v>45.39</v>
      </c>
      <c r="L3564" s="21">
        <v>78</v>
      </c>
    </row>
    <row r="3565" spans="11:12">
      <c r="K3565" s="30">
        <v>45.38</v>
      </c>
      <c r="L3565" s="21">
        <v>78</v>
      </c>
    </row>
    <row r="3566" spans="11:12">
      <c r="K3566" s="30">
        <v>45.37</v>
      </c>
      <c r="L3566" s="21">
        <v>78</v>
      </c>
    </row>
    <row r="3567" spans="11:12">
      <c r="K3567" s="30">
        <v>45.36</v>
      </c>
      <c r="L3567" s="21">
        <v>78</v>
      </c>
    </row>
    <row r="3568" spans="11:12">
      <c r="K3568" s="30">
        <v>45.35</v>
      </c>
      <c r="L3568" s="21">
        <v>78</v>
      </c>
    </row>
    <row r="3569" spans="11:12">
      <c r="K3569" s="30">
        <v>45.34</v>
      </c>
      <c r="L3569" s="21">
        <v>78</v>
      </c>
    </row>
    <row r="3570" spans="11:12">
      <c r="K3570" s="30">
        <v>45.33</v>
      </c>
      <c r="L3570" s="21">
        <v>78</v>
      </c>
    </row>
    <row r="3571" spans="11:12">
      <c r="K3571" s="30">
        <v>45.32</v>
      </c>
      <c r="L3571" s="21">
        <v>78</v>
      </c>
    </row>
    <row r="3572" spans="11:12">
      <c r="K3572" s="30">
        <v>45.31</v>
      </c>
      <c r="L3572" s="21">
        <v>78</v>
      </c>
    </row>
    <row r="3573" spans="11:12">
      <c r="K3573" s="30">
        <v>45.3</v>
      </c>
      <c r="L3573" s="21">
        <v>78</v>
      </c>
    </row>
    <row r="3574" spans="11:12">
      <c r="K3574" s="30">
        <v>45.29</v>
      </c>
      <c r="L3574" s="21">
        <v>78</v>
      </c>
    </row>
    <row r="3575" spans="11:12">
      <c r="K3575" s="30">
        <v>45.28</v>
      </c>
      <c r="L3575" s="21">
        <v>78</v>
      </c>
    </row>
    <row r="3576" spans="11:12">
      <c r="K3576" s="30">
        <v>45.27</v>
      </c>
      <c r="L3576" s="21">
        <v>78</v>
      </c>
    </row>
    <row r="3577" spans="11:12">
      <c r="K3577" s="30">
        <v>45.26</v>
      </c>
      <c r="L3577" s="21">
        <v>78</v>
      </c>
    </row>
    <row r="3578" spans="11:12">
      <c r="K3578" s="30">
        <v>45.25</v>
      </c>
      <c r="L3578" s="21">
        <v>78</v>
      </c>
    </row>
    <row r="3579" spans="11:12">
      <c r="K3579" s="30">
        <v>45.24</v>
      </c>
      <c r="L3579" s="21">
        <v>78</v>
      </c>
    </row>
    <row r="3580" spans="11:12">
      <c r="K3580" s="30">
        <v>45.23</v>
      </c>
      <c r="L3580" s="21">
        <v>78</v>
      </c>
    </row>
    <row r="3581" spans="11:12">
      <c r="K3581" s="30">
        <v>45.22</v>
      </c>
      <c r="L3581" s="21">
        <v>78</v>
      </c>
    </row>
    <row r="3582" spans="11:12">
      <c r="K3582" s="30">
        <v>45.21</v>
      </c>
      <c r="L3582" s="21">
        <v>78</v>
      </c>
    </row>
    <row r="3583" spans="11:12">
      <c r="K3583" s="30">
        <v>45.2</v>
      </c>
      <c r="L3583" s="21">
        <v>78</v>
      </c>
    </row>
    <row r="3584" spans="11:12">
      <c r="K3584" s="30">
        <v>45.19</v>
      </c>
      <c r="L3584" s="21">
        <v>78</v>
      </c>
    </row>
    <row r="3585" spans="11:12">
      <c r="K3585" s="30">
        <v>45.18</v>
      </c>
      <c r="L3585" s="21">
        <v>78</v>
      </c>
    </row>
    <row r="3586" spans="11:12">
      <c r="K3586" s="30">
        <v>45.17</v>
      </c>
      <c r="L3586" s="21">
        <v>78</v>
      </c>
    </row>
    <row r="3587" spans="11:12">
      <c r="K3587" s="30">
        <v>45.16</v>
      </c>
      <c r="L3587" s="21">
        <v>78</v>
      </c>
    </row>
    <row r="3588" spans="11:12">
      <c r="K3588" s="30">
        <v>45.15</v>
      </c>
      <c r="L3588" s="21">
        <v>78</v>
      </c>
    </row>
    <row r="3589" spans="11:12">
      <c r="K3589" s="30">
        <v>45.14</v>
      </c>
      <c r="L3589" s="21">
        <v>78</v>
      </c>
    </row>
    <row r="3590" spans="11:12">
      <c r="K3590" s="30">
        <v>45.13</v>
      </c>
      <c r="L3590" s="21">
        <v>78</v>
      </c>
    </row>
    <row r="3591" spans="11:12">
      <c r="K3591" s="30">
        <v>45.12</v>
      </c>
      <c r="L3591" s="21">
        <v>78</v>
      </c>
    </row>
    <row r="3592" spans="11:12">
      <c r="K3592" s="30">
        <v>45.11</v>
      </c>
      <c r="L3592" s="21">
        <v>78</v>
      </c>
    </row>
    <row r="3593" spans="11:12">
      <c r="K3593" s="30">
        <v>45.1</v>
      </c>
      <c r="L3593" s="21">
        <v>78</v>
      </c>
    </row>
    <row r="3594" spans="11:12">
      <c r="K3594" s="30">
        <v>45.09</v>
      </c>
      <c r="L3594" s="21">
        <v>78</v>
      </c>
    </row>
    <row r="3595" spans="11:12">
      <c r="K3595" s="30">
        <v>45.08</v>
      </c>
      <c r="L3595" s="21">
        <v>78</v>
      </c>
    </row>
    <row r="3596" spans="11:12">
      <c r="K3596" s="30">
        <v>45.07</v>
      </c>
      <c r="L3596" s="21">
        <v>78</v>
      </c>
    </row>
    <row r="3597" spans="11:12">
      <c r="K3597" s="30">
        <v>45.06</v>
      </c>
      <c r="L3597" s="21">
        <v>78</v>
      </c>
    </row>
    <row r="3598" spans="11:12">
      <c r="K3598" s="30">
        <v>45.05</v>
      </c>
      <c r="L3598" s="21">
        <v>78</v>
      </c>
    </row>
    <row r="3599" spans="11:12">
      <c r="K3599" s="30">
        <v>45.04</v>
      </c>
      <c r="L3599" s="21">
        <v>78</v>
      </c>
    </row>
    <row r="3600" spans="11:12">
      <c r="K3600" s="30">
        <v>45.03</v>
      </c>
      <c r="L3600" s="21">
        <v>78</v>
      </c>
    </row>
    <row r="3601" spans="11:12">
      <c r="K3601" s="30">
        <v>45.02</v>
      </c>
      <c r="L3601" s="21">
        <v>78</v>
      </c>
    </row>
    <row r="3602" spans="11:12">
      <c r="K3602" s="30">
        <v>45.01</v>
      </c>
      <c r="L3602" s="21">
        <v>78</v>
      </c>
    </row>
    <row r="3603" spans="11:12">
      <c r="K3603" s="30">
        <v>45</v>
      </c>
      <c r="L3603" s="21">
        <v>78</v>
      </c>
    </row>
    <row r="3604" spans="11:12">
      <c r="K3604" s="30">
        <v>44.99</v>
      </c>
      <c r="L3604" s="21">
        <v>77</v>
      </c>
    </row>
    <row r="3605" spans="11:12">
      <c r="K3605" s="30">
        <v>44.98</v>
      </c>
      <c r="L3605" s="21">
        <v>77</v>
      </c>
    </row>
    <row r="3606" spans="11:12">
      <c r="K3606" s="30">
        <v>44.97</v>
      </c>
      <c r="L3606" s="21">
        <v>77</v>
      </c>
    </row>
    <row r="3607" spans="11:12">
      <c r="K3607" s="30">
        <v>44.96</v>
      </c>
      <c r="L3607" s="21">
        <v>77</v>
      </c>
    </row>
    <row r="3608" spans="11:12">
      <c r="K3608" s="30">
        <v>44.95</v>
      </c>
      <c r="L3608" s="21">
        <v>77</v>
      </c>
    </row>
    <row r="3609" spans="11:12">
      <c r="K3609" s="30">
        <v>44.94</v>
      </c>
      <c r="L3609" s="21">
        <v>77</v>
      </c>
    </row>
    <row r="3610" spans="11:12">
      <c r="K3610" s="30">
        <v>44.93</v>
      </c>
      <c r="L3610" s="21">
        <v>77</v>
      </c>
    </row>
    <row r="3611" spans="11:12">
      <c r="K3611" s="30">
        <v>44.92</v>
      </c>
      <c r="L3611" s="21">
        <v>77</v>
      </c>
    </row>
    <row r="3612" spans="11:12">
      <c r="K3612" s="30">
        <v>44.91</v>
      </c>
      <c r="L3612" s="21">
        <v>77</v>
      </c>
    </row>
    <row r="3613" spans="11:12">
      <c r="K3613" s="30">
        <v>44.9</v>
      </c>
      <c r="L3613" s="21">
        <v>77</v>
      </c>
    </row>
    <row r="3614" spans="11:12">
      <c r="K3614" s="30">
        <v>44.89</v>
      </c>
      <c r="L3614" s="21">
        <v>77</v>
      </c>
    </row>
    <row r="3615" spans="11:12">
      <c r="K3615" s="30">
        <v>44.88</v>
      </c>
      <c r="L3615" s="21">
        <v>77</v>
      </c>
    </row>
    <row r="3616" spans="11:12">
      <c r="K3616" s="30">
        <v>44.87</v>
      </c>
      <c r="L3616" s="21">
        <v>77</v>
      </c>
    </row>
    <row r="3617" spans="11:12">
      <c r="K3617" s="30">
        <v>44.86</v>
      </c>
      <c r="L3617" s="21">
        <v>77</v>
      </c>
    </row>
    <row r="3618" spans="11:12">
      <c r="K3618" s="30">
        <v>44.85</v>
      </c>
      <c r="L3618" s="21">
        <v>77</v>
      </c>
    </row>
    <row r="3619" spans="11:12">
      <c r="K3619" s="30">
        <v>44.84</v>
      </c>
      <c r="L3619" s="21">
        <v>77</v>
      </c>
    </row>
    <row r="3620" spans="11:12">
      <c r="K3620" s="30">
        <v>44.83</v>
      </c>
      <c r="L3620" s="21">
        <v>77</v>
      </c>
    </row>
    <row r="3621" spans="11:12">
      <c r="K3621" s="30">
        <v>44.82</v>
      </c>
      <c r="L3621" s="21">
        <v>77</v>
      </c>
    </row>
    <row r="3622" spans="11:12">
      <c r="K3622" s="30">
        <v>44.81</v>
      </c>
      <c r="L3622" s="21">
        <v>77</v>
      </c>
    </row>
    <row r="3623" spans="11:12">
      <c r="K3623" s="30">
        <v>44.8</v>
      </c>
      <c r="L3623" s="21">
        <v>77</v>
      </c>
    </row>
    <row r="3624" spans="11:12">
      <c r="K3624" s="30">
        <v>44.79</v>
      </c>
      <c r="L3624" s="21">
        <v>77</v>
      </c>
    </row>
    <row r="3625" spans="11:12">
      <c r="K3625" s="30">
        <v>44.78</v>
      </c>
      <c r="L3625" s="21">
        <v>77</v>
      </c>
    </row>
    <row r="3626" spans="11:12">
      <c r="K3626" s="30">
        <v>44.77</v>
      </c>
      <c r="L3626" s="21">
        <v>77</v>
      </c>
    </row>
    <row r="3627" spans="11:12">
      <c r="K3627" s="30">
        <v>44.76</v>
      </c>
      <c r="L3627" s="21">
        <v>77</v>
      </c>
    </row>
    <row r="3628" spans="11:12">
      <c r="K3628" s="30">
        <v>44.75</v>
      </c>
      <c r="L3628" s="21">
        <v>77</v>
      </c>
    </row>
    <row r="3629" spans="11:12">
      <c r="K3629" s="30">
        <v>44.74</v>
      </c>
      <c r="L3629" s="21">
        <v>77</v>
      </c>
    </row>
    <row r="3630" spans="11:12">
      <c r="K3630" s="30">
        <v>44.73</v>
      </c>
      <c r="L3630" s="21">
        <v>77</v>
      </c>
    </row>
    <row r="3631" spans="11:12">
      <c r="K3631" s="30">
        <v>44.72</v>
      </c>
      <c r="L3631" s="21">
        <v>77</v>
      </c>
    </row>
    <row r="3632" spans="11:12">
      <c r="K3632" s="30">
        <v>44.71</v>
      </c>
      <c r="L3632" s="21">
        <v>77</v>
      </c>
    </row>
    <row r="3633" spans="11:12">
      <c r="K3633" s="30">
        <v>44.7</v>
      </c>
      <c r="L3633" s="21">
        <v>77</v>
      </c>
    </row>
    <row r="3634" spans="11:12">
      <c r="K3634" s="30">
        <v>44.69</v>
      </c>
      <c r="L3634" s="21">
        <v>77</v>
      </c>
    </row>
    <row r="3635" spans="11:12">
      <c r="K3635" s="30">
        <v>44.68</v>
      </c>
      <c r="L3635" s="21">
        <v>77</v>
      </c>
    </row>
    <row r="3636" spans="11:12">
      <c r="K3636" s="30">
        <v>44.67</v>
      </c>
      <c r="L3636" s="21">
        <v>77</v>
      </c>
    </row>
    <row r="3637" spans="11:12">
      <c r="K3637" s="30">
        <v>44.66</v>
      </c>
      <c r="L3637" s="21">
        <v>77</v>
      </c>
    </row>
    <row r="3638" spans="11:12">
      <c r="K3638" s="30">
        <v>44.65</v>
      </c>
      <c r="L3638" s="21">
        <v>77</v>
      </c>
    </row>
    <row r="3639" spans="11:12">
      <c r="K3639" s="30">
        <v>44.64</v>
      </c>
      <c r="L3639" s="21">
        <v>77</v>
      </c>
    </row>
    <row r="3640" spans="11:12">
      <c r="K3640" s="30">
        <v>44.63</v>
      </c>
      <c r="L3640" s="21">
        <v>77</v>
      </c>
    </row>
    <row r="3641" spans="11:12">
      <c r="K3641" s="30">
        <v>44.62</v>
      </c>
      <c r="L3641" s="21">
        <v>77</v>
      </c>
    </row>
    <row r="3642" spans="11:12">
      <c r="K3642" s="30">
        <v>44.61</v>
      </c>
      <c r="L3642" s="21">
        <v>77</v>
      </c>
    </row>
    <row r="3643" spans="11:12">
      <c r="K3643" s="30">
        <v>44.6</v>
      </c>
      <c r="L3643" s="21">
        <v>77</v>
      </c>
    </row>
    <row r="3644" spans="11:12">
      <c r="K3644" s="30">
        <v>44.59</v>
      </c>
      <c r="L3644" s="21">
        <v>77</v>
      </c>
    </row>
    <row r="3645" spans="11:12">
      <c r="K3645" s="30">
        <v>44.58</v>
      </c>
      <c r="L3645" s="21">
        <v>77</v>
      </c>
    </row>
    <row r="3646" spans="11:12">
      <c r="K3646" s="30">
        <v>44.57</v>
      </c>
      <c r="L3646" s="21">
        <v>77</v>
      </c>
    </row>
    <row r="3647" spans="11:12">
      <c r="K3647" s="30">
        <v>44.56</v>
      </c>
      <c r="L3647" s="21">
        <v>77</v>
      </c>
    </row>
    <row r="3648" spans="11:12">
      <c r="K3648" s="30">
        <v>44.55</v>
      </c>
      <c r="L3648" s="21">
        <v>77</v>
      </c>
    </row>
    <row r="3649" spans="11:12">
      <c r="K3649" s="30">
        <v>44.54</v>
      </c>
      <c r="L3649" s="21">
        <v>77</v>
      </c>
    </row>
    <row r="3650" spans="11:12">
      <c r="K3650" s="30">
        <v>44.53</v>
      </c>
      <c r="L3650" s="21">
        <v>77</v>
      </c>
    </row>
    <row r="3651" spans="11:12">
      <c r="K3651" s="30">
        <v>44.52</v>
      </c>
      <c r="L3651" s="21">
        <v>77</v>
      </c>
    </row>
    <row r="3652" spans="11:12">
      <c r="K3652" s="30">
        <v>44.51</v>
      </c>
      <c r="L3652" s="21">
        <v>77</v>
      </c>
    </row>
    <row r="3653" spans="11:12">
      <c r="K3653" s="30">
        <v>44.5</v>
      </c>
      <c r="L3653" s="21">
        <v>77</v>
      </c>
    </row>
    <row r="3654" spans="11:12">
      <c r="K3654" s="30">
        <v>44.49</v>
      </c>
      <c r="L3654" s="21">
        <v>76</v>
      </c>
    </row>
    <row r="3655" spans="11:12">
      <c r="K3655" s="30">
        <v>44.48</v>
      </c>
      <c r="L3655" s="21">
        <v>76</v>
      </c>
    </row>
    <row r="3656" spans="11:12">
      <c r="K3656" s="30">
        <v>44.47</v>
      </c>
      <c r="L3656" s="21">
        <v>76</v>
      </c>
    </row>
    <row r="3657" spans="11:12">
      <c r="K3657" s="30">
        <v>44.46</v>
      </c>
      <c r="L3657" s="21">
        <v>76</v>
      </c>
    </row>
    <row r="3658" spans="11:12">
      <c r="K3658" s="30">
        <v>44.45</v>
      </c>
      <c r="L3658" s="21">
        <v>76</v>
      </c>
    </row>
    <row r="3659" spans="11:12">
      <c r="K3659" s="30">
        <v>44.44</v>
      </c>
      <c r="L3659" s="21">
        <v>76</v>
      </c>
    </row>
    <row r="3660" spans="11:12">
      <c r="K3660" s="30">
        <v>44.43</v>
      </c>
      <c r="L3660" s="21">
        <v>76</v>
      </c>
    </row>
    <row r="3661" spans="11:12">
      <c r="K3661" s="30">
        <v>44.42</v>
      </c>
      <c r="L3661" s="21">
        <v>76</v>
      </c>
    </row>
    <row r="3662" spans="11:12">
      <c r="K3662" s="30">
        <v>44.41</v>
      </c>
      <c r="L3662" s="21">
        <v>76</v>
      </c>
    </row>
    <row r="3663" spans="11:12">
      <c r="K3663" s="30">
        <v>44.4</v>
      </c>
      <c r="L3663" s="21">
        <v>76</v>
      </c>
    </row>
    <row r="3664" spans="11:12">
      <c r="K3664" s="30">
        <v>44.39</v>
      </c>
      <c r="L3664" s="21">
        <v>76</v>
      </c>
    </row>
    <row r="3665" spans="11:12">
      <c r="K3665" s="30">
        <v>44.38</v>
      </c>
      <c r="L3665" s="21">
        <v>76</v>
      </c>
    </row>
    <row r="3666" spans="11:12">
      <c r="K3666" s="30">
        <v>44.37</v>
      </c>
      <c r="L3666" s="21">
        <v>76</v>
      </c>
    </row>
    <row r="3667" spans="11:12">
      <c r="K3667" s="30">
        <v>44.36</v>
      </c>
      <c r="L3667" s="21">
        <v>76</v>
      </c>
    </row>
    <row r="3668" spans="11:12">
      <c r="K3668" s="30">
        <v>44.35</v>
      </c>
      <c r="L3668" s="21">
        <v>76</v>
      </c>
    </row>
    <row r="3669" spans="11:12">
      <c r="K3669" s="30">
        <v>44.34</v>
      </c>
      <c r="L3669" s="21">
        <v>76</v>
      </c>
    </row>
    <row r="3670" spans="11:12">
      <c r="K3670" s="30">
        <v>44.33</v>
      </c>
      <c r="L3670" s="21">
        <v>76</v>
      </c>
    </row>
    <row r="3671" spans="11:12">
      <c r="K3671" s="30">
        <v>44.32</v>
      </c>
      <c r="L3671" s="21">
        <v>76</v>
      </c>
    </row>
    <row r="3672" spans="11:12">
      <c r="K3672" s="30">
        <v>44.31</v>
      </c>
      <c r="L3672" s="21">
        <v>76</v>
      </c>
    </row>
    <row r="3673" spans="11:12">
      <c r="K3673" s="30">
        <v>44.3</v>
      </c>
      <c r="L3673" s="21">
        <v>76</v>
      </c>
    </row>
    <row r="3674" spans="11:12">
      <c r="K3674" s="30">
        <v>44.29</v>
      </c>
      <c r="L3674" s="21">
        <v>76</v>
      </c>
    </row>
    <row r="3675" spans="11:12">
      <c r="K3675" s="30">
        <v>44.28</v>
      </c>
      <c r="L3675" s="21">
        <v>76</v>
      </c>
    </row>
    <row r="3676" spans="11:12">
      <c r="K3676" s="30">
        <v>44.27</v>
      </c>
      <c r="L3676" s="21">
        <v>76</v>
      </c>
    </row>
    <row r="3677" spans="11:12">
      <c r="K3677" s="30">
        <v>44.26</v>
      </c>
      <c r="L3677" s="21">
        <v>76</v>
      </c>
    </row>
    <row r="3678" spans="11:12">
      <c r="K3678" s="30">
        <v>44.25</v>
      </c>
      <c r="L3678" s="21">
        <v>76</v>
      </c>
    </row>
    <row r="3679" spans="11:12">
      <c r="K3679" s="30">
        <v>44.24</v>
      </c>
      <c r="L3679" s="21">
        <v>76</v>
      </c>
    </row>
    <row r="3680" spans="11:12">
      <c r="K3680" s="30">
        <v>44.23</v>
      </c>
      <c r="L3680" s="21">
        <v>76</v>
      </c>
    </row>
    <row r="3681" spans="11:12">
      <c r="K3681" s="30">
        <v>44.22</v>
      </c>
      <c r="L3681" s="21">
        <v>76</v>
      </c>
    </row>
    <row r="3682" spans="11:12">
      <c r="K3682" s="30">
        <v>44.21</v>
      </c>
      <c r="L3682" s="21">
        <v>76</v>
      </c>
    </row>
    <row r="3683" spans="11:12">
      <c r="K3683" s="30">
        <v>44.2</v>
      </c>
      <c r="L3683" s="21">
        <v>76</v>
      </c>
    </row>
    <row r="3684" spans="11:12">
      <c r="K3684" s="30">
        <v>44.19</v>
      </c>
      <c r="L3684" s="21">
        <v>76</v>
      </c>
    </row>
    <row r="3685" spans="11:12">
      <c r="K3685" s="30">
        <v>44.18</v>
      </c>
      <c r="L3685" s="21">
        <v>76</v>
      </c>
    </row>
    <row r="3686" spans="11:12">
      <c r="K3686" s="30">
        <v>44.17</v>
      </c>
      <c r="L3686" s="21">
        <v>76</v>
      </c>
    </row>
    <row r="3687" spans="11:12">
      <c r="K3687" s="30">
        <v>44.16</v>
      </c>
      <c r="L3687" s="21">
        <v>76</v>
      </c>
    </row>
    <row r="3688" spans="11:12">
      <c r="K3688" s="30">
        <v>44.15</v>
      </c>
      <c r="L3688" s="21">
        <v>76</v>
      </c>
    </row>
    <row r="3689" spans="11:12">
      <c r="K3689" s="30">
        <v>44.14</v>
      </c>
      <c r="L3689" s="21">
        <v>76</v>
      </c>
    </row>
    <row r="3690" spans="11:12">
      <c r="K3690" s="30">
        <v>44.13</v>
      </c>
      <c r="L3690" s="21">
        <v>76</v>
      </c>
    </row>
    <row r="3691" spans="11:12">
      <c r="K3691" s="30">
        <v>44.12</v>
      </c>
      <c r="L3691" s="21">
        <v>76</v>
      </c>
    </row>
    <row r="3692" spans="11:12">
      <c r="K3692" s="30">
        <v>44.11</v>
      </c>
      <c r="L3692" s="21">
        <v>76</v>
      </c>
    </row>
    <row r="3693" spans="11:12">
      <c r="K3693" s="30">
        <v>44.1</v>
      </c>
      <c r="L3693" s="21">
        <v>76</v>
      </c>
    </row>
    <row r="3694" spans="11:12">
      <c r="K3694" s="30">
        <v>44.09</v>
      </c>
      <c r="L3694" s="21">
        <v>76</v>
      </c>
    </row>
    <row r="3695" spans="11:12">
      <c r="K3695" s="30">
        <v>44.08</v>
      </c>
      <c r="L3695" s="21">
        <v>76</v>
      </c>
    </row>
    <row r="3696" spans="11:12">
      <c r="K3696" s="30">
        <v>44.07</v>
      </c>
      <c r="L3696" s="21">
        <v>76</v>
      </c>
    </row>
    <row r="3697" spans="11:12">
      <c r="K3697" s="30">
        <v>44.06</v>
      </c>
      <c r="L3697" s="21">
        <v>76</v>
      </c>
    </row>
    <row r="3698" spans="11:12">
      <c r="K3698" s="30">
        <v>44.05</v>
      </c>
      <c r="L3698" s="21">
        <v>76</v>
      </c>
    </row>
    <row r="3699" spans="11:12">
      <c r="K3699" s="30">
        <v>44.04</v>
      </c>
      <c r="L3699" s="21">
        <v>76</v>
      </c>
    </row>
    <row r="3700" spans="11:12">
      <c r="K3700" s="30">
        <v>44.03</v>
      </c>
      <c r="L3700" s="21">
        <v>76</v>
      </c>
    </row>
    <row r="3701" spans="11:12">
      <c r="K3701" s="30">
        <v>44.02</v>
      </c>
      <c r="L3701" s="21">
        <v>76</v>
      </c>
    </row>
    <row r="3702" spans="11:12">
      <c r="K3702" s="30">
        <v>44.01</v>
      </c>
      <c r="L3702" s="21">
        <v>76</v>
      </c>
    </row>
    <row r="3703" spans="11:12">
      <c r="K3703" s="30">
        <v>44</v>
      </c>
      <c r="L3703" s="21">
        <v>76</v>
      </c>
    </row>
    <row r="3704" spans="11:12">
      <c r="K3704" s="30">
        <v>43.99</v>
      </c>
      <c r="L3704" s="21">
        <v>75</v>
      </c>
    </row>
    <row r="3705" spans="11:12">
      <c r="K3705" s="30">
        <v>43.98</v>
      </c>
      <c r="L3705" s="21">
        <v>75</v>
      </c>
    </row>
    <row r="3706" spans="11:12">
      <c r="K3706" s="30">
        <v>43.97</v>
      </c>
      <c r="L3706" s="21">
        <v>75</v>
      </c>
    </row>
    <row r="3707" spans="11:12">
      <c r="K3707" s="30">
        <v>43.96</v>
      </c>
      <c r="L3707" s="21">
        <v>75</v>
      </c>
    </row>
    <row r="3708" spans="11:12">
      <c r="K3708" s="30">
        <v>43.95</v>
      </c>
      <c r="L3708" s="21">
        <v>75</v>
      </c>
    </row>
    <row r="3709" spans="11:12">
      <c r="K3709" s="30">
        <v>43.94</v>
      </c>
      <c r="L3709" s="21">
        <v>75</v>
      </c>
    </row>
    <row r="3710" spans="11:12">
      <c r="K3710" s="30">
        <v>43.93</v>
      </c>
      <c r="L3710" s="21">
        <v>75</v>
      </c>
    </row>
    <row r="3711" spans="11:12">
      <c r="K3711" s="30">
        <v>43.92</v>
      </c>
      <c r="L3711" s="21">
        <v>75</v>
      </c>
    </row>
    <row r="3712" spans="11:12">
      <c r="K3712" s="30">
        <v>43.91</v>
      </c>
      <c r="L3712" s="21">
        <v>75</v>
      </c>
    </row>
    <row r="3713" spans="11:12">
      <c r="K3713" s="30">
        <v>43.9</v>
      </c>
      <c r="L3713" s="21">
        <v>75</v>
      </c>
    </row>
    <row r="3714" spans="11:12">
      <c r="K3714" s="30">
        <v>43.89</v>
      </c>
      <c r="L3714" s="21">
        <v>75</v>
      </c>
    </row>
    <row r="3715" spans="11:12">
      <c r="K3715" s="30">
        <v>43.88</v>
      </c>
      <c r="L3715" s="21">
        <v>75</v>
      </c>
    </row>
    <row r="3716" spans="11:12">
      <c r="K3716" s="30">
        <v>43.87</v>
      </c>
      <c r="L3716" s="21">
        <v>75</v>
      </c>
    </row>
    <row r="3717" spans="11:12">
      <c r="K3717" s="30">
        <v>43.86</v>
      </c>
      <c r="L3717" s="21">
        <v>75</v>
      </c>
    </row>
    <row r="3718" spans="11:12">
      <c r="K3718" s="30">
        <v>43.85</v>
      </c>
      <c r="L3718" s="21">
        <v>75</v>
      </c>
    </row>
    <row r="3719" spans="11:12">
      <c r="K3719" s="30">
        <v>43.84</v>
      </c>
      <c r="L3719" s="21">
        <v>75</v>
      </c>
    </row>
    <row r="3720" spans="11:12">
      <c r="K3720" s="30">
        <v>43.83</v>
      </c>
      <c r="L3720" s="21">
        <v>75</v>
      </c>
    </row>
    <row r="3721" spans="11:12">
      <c r="K3721" s="30">
        <v>43.82</v>
      </c>
      <c r="L3721" s="21">
        <v>75</v>
      </c>
    </row>
    <row r="3722" spans="11:12">
      <c r="K3722" s="30">
        <v>43.81</v>
      </c>
      <c r="L3722" s="21">
        <v>75</v>
      </c>
    </row>
    <row r="3723" spans="11:12">
      <c r="K3723" s="30">
        <v>43.8</v>
      </c>
      <c r="L3723" s="21">
        <v>75</v>
      </c>
    </row>
    <row r="3724" spans="11:12">
      <c r="K3724" s="30">
        <v>43.79</v>
      </c>
      <c r="L3724" s="21">
        <v>75</v>
      </c>
    </row>
    <row r="3725" spans="11:12">
      <c r="K3725" s="30">
        <v>43.78</v>
      </c>
      <c r="L3725" s="21">
        <v>75</v>
      </c>
    </row>
    <row r="3726" spans="11:12">
      <c r="K3726" s="30">
        <v>43.77</v>
      </c>
      <c r="L3726" s="21">
        <v>75</v>
      </c>
    </row>
    <row r="3727" spans="11:12">
      <c r="K3727" s="30">
        <v>43.76</v>
      </c>
      <c r="L3727" s="21">
        <v>75</v>
      </c>
    </row>
    <row r="3728" spans="11:12">
      <c r="K3728" s="30">
        <v>43.75</v>
      </c>
      <c r="L3728" s="21">
        <v>75</v>
      </c>
    </row>
    <row r="3729" spans="11:12">
      <c r="K3729" s="30">
        <v>43.74</v>
      </c>
      <c r="L3729" s="21">
        <v>75</v>
      </c>
    </row>
    <row r="3730" spans="11:12">
      <c r="K3730" s="30">
        <v>43.73</v>
      </c>
      <c r="L3730" s="21">
        <v>75</v>
      </c>
    </row>
    <row r="3731" spans="11:12">
      <c r="K3731" s="30">
        <v>43.72</v>
      </c>
      <c r="L3731" s="21">
        <v>75</v>
      </c>
    </row>
    <row r="3732" spans="11:12">
      <c r="K3732" s="30">
        <v>43.71</v>
      </c>
      <c r="L3732" s="21">
        <v>75</v>
      </c>
    </row>
    <row r="3733" spans="11:12">
      <c r="K3733" s="30">
        <v>43.7</v>
      </c>
      <c r="L3733" s="21">
        <v>75</v>
      </c>
    </row>
    <row r="3734" spans="11:12">
      <c r="K3734" s="30">
        <v>43.69</v>
      </c>
      <c r="L3734" s="21">
        <v>75</v>
      </c>
    </row>
    <row r="3735" spans="11:12">
      <c r="K3735" s="30">
        <v>43.68</v>
      </c>
      <c r="L3735" s="21">
        <v>75</v>
      </c>
    </row>
    <row r="3736" spans="11:12">
      <c r="K3736" s="30">
        <v>43.67</v>
      </c>
      <c r="L3736" s="21">
        <v>75</v>
      </c>
    </row>
    <row r="3737" spans="11:12">
      <c r="K3737" s="30">
        <v>43.66</v>
      </c>
      <c r="L3737" s="21">
        <v>75</v>
      </c>
    </row>
    <row r="3738" spans="11:12">
      <c r="K3738" s="30">
        <v>43.65</v>
      </c>
      <c r="L3738" s="21">
        <v>75</v>
      </c>
    </row>
    <row r="3739" spans="11:12">
      <c r="K3739" s="30">
        <v>43.64</v>
      </c>
      <c r="L3739" s="21">
        <v>75</v>
      </c>
    </row>
    <row r="3740" spans="11:12">
      <c r="K3740" s="30">
        <v>43.63</v>
      </c>
      <c r="L3740" s="21">
        <v>75</v>
      </c>
    </row>
    <row r="3741" spans="11:12">
      <c r="K3741" s="30">
        <v>43.62</v>
      </c>
      <c r="L3741" s="21">
        <v>75</v>
      </c>
    </row>
    <row r="3742" spans="11:12">
      <c r="K3742" s="30">
        <v>43.61</v>
      </c>
      <c r="L3742" s="21">
        <v>75</v>
      </c>
    </row>
    <row r="3743" spans="11:12">
      <c r="K3743" s="30">
        <v>43.6</v>
      </c>
      <c r="L3743" s="21">
        <v>75</v>
      </c>
    </row>
    <row r="3744" spans="11:12">
      <c r="K3744" s="30">
        <v>43.59</v>
      </c>
      <c r="L3744" s="21">
        <v>75</v>
      </c>
    </row>
    <row r="3745" spans="11:12">
      <c r="K3745" s="30">
        <v>43.58</v>
      </c>
      <c r="L3745" s="21">
        <v>75</v>
      </c>
    </row>
    <row r="3746" spans="11:12">
      <c r="K3746" s="30">
        <v>43.57</v>
      </c>
      <c r="L3746" s="21">
        <v>75</v>
      </c>
    </row>
    <row r="3747" spans="11:12">
      <c r="K3747" s="30">
        <v>43.56</v>
      </c>
      <c r="L3747" s="21">
        <v>75</v>
      </c>
    </row>
    <row r="3748" spans="11:12">
      <c r="K3748" s="30">
        <v>43.55</v>
      </c>
      <c r="L3748" s="21">
        <v>75</v>
      </c>
    </row>
    <row r="3749" spans="11:12">
      <c r="K3749" s="30">
        <v>43.54</v>
      </c>
      <c r="L3749" s="21">
        <v>75</v>
      </c>
    </row>
    <row r="3750" spans="11:12">
      <c r="K3750" s="30">
        <v>43.53</v>
      </c>
      <c r="L3750" s="21">
        <v>75</v>
      </c>
    </row>
    <row r="3751" spans="11:12">
      <c r="K3751" s="30">
        <v>43.52</v>
      </c>
      <c r="L3751" s="21">
        <v>75</v>
      </c>
    </row>
    <row r="3752" spans="11:12">
      <c r="K3752" s="30">
        <v>43.51</v>
      </c>
      <c r="L3752" s="21">
        <v>75</v>
      </c>
    </row>
    <row r="3753" spans="11:12">
      <c r="K3753" s="30">
        <v>43.5</v>
      </c>
      <c r="L3753" s="21">
        <v>75</v>
      </c>
    </row>
    <row r="3754" spans="11:12">
      <c r="K3754" s="30">
        <v>43.49</v>
      </c>
      <c r="L3754" s="21">
        <v>74</v>
      </c>
    </row>
    <row r="3755" spans="11:12">
      <c r="K3755" s="30">
        <v>43.48</v>
      </c>
      <c r="L3755" s="21">
        <v>74</v>
      </c>
    </row>
    <row r="3756" spans="11:12">
      <c r="K3756" s="30">
        <v>43.47</v>
      </c>
      <c r="L3756" s="21">
        <v>74</v>
      </c>
    </row>
    <row r="3757" spans="11:12">
      <c r="K3757" s="30">
        <v>43.46</v>
      </c>
      <c r="L3757" s="21">
        <v>74</v>
      </c>
    </row>
    <row r="3758" spans="11:12">
      <c r="K3758" s="30">
        <v>43.45</v>
      </c>
      <c r="L3758" s="21">
        <v>74</v>
      </c>
    </row>
    <row r="3759" spans="11:12">
      <c r="K3759" s="30">
        <v>43.44</v>
      </c>
      <c r="L3759" s="21">
        <v>74</v>
      </c>
    </row>
    <row r="3760" spans="11:12">
      <c r="K3760" s="30">
        <v>43.43</v>
      </c>
      <c r="L3760" s="21">
        <v>74</v>
      </c>
    </row>
    <row r="3761" spans="11:12">
      <c r="K3761" s="30">
        <v>43.42</v>
      </c>
      <c r="L3761" s="21">
        <v>74</v>
      </c>
    </row>
    <row r="3762" spans="11:12">
      <c r="K3762" s="30">
        <v>43.41</v>
      </c>
      <c r="L3762" s="21">
        <v>74</v>
      </c>
    </row>
    <row r="3763" spans="11:12">
      <c r="K3763" s="30">
        <v>43.4</v>
      </c>
      <c r="L3763" s="21">
        <v>74</v>
      </c>
    </row>
    <row r="3764" spans="11:12">
      <c r="K3764" s="30">
        <v>43.39</v>
      </c>
      <c r="L3764" s="21">
        <v>74</v>
      </c>
    </row>
    <row r="3765" spans="11:12">
      <c r="K3765" s="30">
        <v>43.38</v>
      </c>
      <c r="L3765" s="21">
        <v>74</v>
      </c>
    </row>
    <row r="3766" spans="11:12">
      <c r="K3766" s="30">
        <v>43.37</v>
      </c>
      <c r="L3766" s="21">
        <v>74</v>
      </c>
    </row>
    <row r="3767" spans="11:12">
      <c r="K3767" s="30">
        <v>43.36</v>
      </c>
      <c r="L3767" s="21">
        <v>74</v>
      </c>
    </row>
    <row r="3768" spans="11:12">
      <c r="K3768" s="30">
        <v>43.35</v>
      </c>
      <c r="L3768" s="21">
        <v>74</v>
      </c>
    </row>
    <row r="3769" spans="11:12">
      <c r="K3769" s="30">
        <v>43.34</v>
      </c>
      <c r="L3769" s="21">
        <v>74</v>
      </c>
    </row>
    <row r="3770" spans="11:12">
      <c r="K3770" s="30">
        <v>43.33</v>
      </c>
      <c r="L3770" s="21">
        <v>74</v>
      </c>
    </row>
    <row r="3771" spans="11:12">
      <c r="K3771" s="30">
        <v>43.32</v>
      </c>
      <c r="L3771" s="21">
        <v>74</v>
      </c>
    </row>
    <row r="3772" spans="11:12">
      <c r="K3772" s="30">
        <v>43.31</v>
      </c>
      <c r="L3772" s="21">
        <v>74</v>
      </c>
    </row>
    <row r="3773" spans="11:12">
      <c r="K3773" s="30">
        <v>43.3</v>
      </c>
      <c r="L3773" s="21">
        <v>74</v>
      </c>
    </row>
    <row r="3774" spans="11:12">
      <c r="K3774" s="30">
        <v>43.29</v>
      </c>
      <c r="L3774" s="21">
        <v>74</v>
      </c>
    </row>
    <row r="3775" spans="11:12">
      <c r="K3775" s="30">
        <v>43.28</v>
      </c>
      <c r="L3775" s="21">
        <v>74</v>
      </c>
    </row>
    <row r="3776" spans="11:12">
      <c r="K3776" s="30">
        <v>43.27</v>
      </c>
      <c r="L3776" s="21">
        <v>74</v>
      </c>
    </row>
    <row r="3777" spans="11:12">
      <c r="K3777" s="30">
        <v>43.26</v>
      </c>
      <c r="L3777" s="21">
        <v>74</v>
      </c>
    </row>
    <row r="3778" spans="11:12">
      <c r="K3778" s="30">
        <v>43.25</v>
      </c>
      <c r="L3778" s="21">
        <v>74</v>
      </c>
    </row>
    <row r="3779" spans="11:12">
      <c r="K3779" s="30">
        <v>43.24</v>
      </c>
      <c r="L3779" s="21">
        <v>74</v>
      </c>
    </row>
    <row r="3780" spans="11:12">
      <c r="K3780" s="30">
        <v>43.23</v>
      </c>
      <c r="L3780" s="21">
        <v>74</v>
      </c>
    </row>
    <row r="3781" spans="11:12">
      <c r="K3781" s="30">
        <v>43.22</v>
      </c>
      <c r="L3781" s="21">
        <v>74</v>
      </c>
    </row>
    <row r="3782" spans="11:12">
      <c r="K3782" s="30">
        <v>43.21</v>
      </c>
      <c r="L3782" s="21">
        <v>74</v>
      </c>
    </row>
    <row r="3783" spans="11:12">
      <c r="K3783" s="30">
        <v>43.2</v>
      </c>
      <c r="L3783" s="21">
        <v>74</v>
      </c>
    </row>
    <row r="3784" spans="11:12">
      <c r="K3784" s="30">
        <v>43.19</v>
      </c>
      <c r="L3784" s="21">
        <v>74</v>
      </c>
    </row>
    <row r="3785" spans="11:12">
      <c r="K3785" s="30">
        <v>43.18</v>
      </c>
      <c r="L3785" s="21">
        <v>74</v>
      </c>
    </row>
    <row r="3786" spans="11:12">
      <c r="K3786" s="30">
        <v>43.17</v>
      </c>
      <c r="L3786" s="21">
        <v>74</v>
      </c>
    </row>
    <row r="3787" spans="11:12">
      <c r="K3787" s="30">
        <v>43.16</v>
      </c>
      <c r="L3787" s="21">
        <v>74</v>
      </c>
    </row>
    <row r="3788" spans="11:12">
      <c r="K3788" s="30">
        <v>43.15</v>
      </c>
      <c r="L3788" s="21">
        <v>74</v>
      </c>
    </row>
    <row r="3789" spans="11:12">
      <c r="K3789" s="30">
        <v>43.14</v>
      </c>
      <c r="L3789" s="21">
        <v>74</v>
      </c>
    </row>
    <row r="3790" spans="11:12">
      <c r="K3790" s="30">
        <v>43.13</v>
      </c>
      <c r="L3790" s="21">
        <v>74</v>
      </c>
    </row>
    <row r="3791" spans="11:12">
      <c r="K3791" s="30">
        <v>43.12</v>
      </c>
      <c r="L3791" s="21">
        <v>74</v>
      </c>
    </row>
    <row r="3792" spans="11:12">
      <c r="K3792" s="30">
        <v>43.11</v>
      </c>
      <c r="L3792" s="21">
        <v>74</v>
      </c>
    </row>
    <row r="3793" spans="11:12">
      <c r="K3793" s="30">
        <v>43.1</v>
      </c>
      <c r="L3793" s="21">
        <v>74</v>
      </c>
    </row>
    <row r="3794" spans="11:12">
      <c r="K3794" s="30">
        <v>43.09</v>
      </c>
      <c r="L3794" s="21">
        <v>74</v>
      </c>
    </row>
    <row r="3795" spans="11:12">
      <c r="K3795" s="30">
        <v>43.08</v>
      </c>
      <c r="L3795" s="21">
        <v>74</v>
      </c>
    </row>
    <row r="3796" spans="11:12">
      <c r="K3796" s="30">
        <v>43.07</v>
      </c>
      <c r="L3796" s="21">
        <v>74</v>
      </c>
    </row>
    <row r="3797" spans="11:12">
      <c r="K3797" s="30">
        <v>43.06</v>
      </c>
      <c r="L3797" s="21">
        <v>74</v>
      </c>
    </row>
    <row r="3798" spans="11:12">
      <c r="K3798" s="30">
        <v>43.05</v>
      </c>
      <c r="L3798" s="21">
        <v>74</v>
      </c>
    </row>
    <row r="3799" spans="11:12">
      <c r="K3799" s="30">
        <v>43.04</v>
      </c>
      <c r="L3799" s="21">
        <v>74</v>
      </c>
    </row>
    <row r="3800" spans="11:12">
      <c r="K3800" s="30">
        <v>43.03</v>
      </c>
      <c r="L3800" s="21">
        <v>74</v>
      </c>
    </row>
    <row r="3801" spans="11:12">
      <c r="K3801" s="30">
        <v>43.02</v>
      </c>
      <c r="L3801" s="21">
        <v>74</v>
      </c>
    </row>
    <row r="3802" spans="11:12">
      <c r="K3802" s="30">
        <v>43.01</v>
      </c>
      <c r="L3802" s="21">
        <v>74</v>
      </c>
    </row>
    <row r="3803" spans="11:12">
      <c r="K3803" s="30">
        <v>43</v>
      </c>
      <c r="L3803" s="21">
        <v>74</v>
      </c>
    </row>
    <row r="3804" spans="11:12">
      <c r="K3804" s="30">
        <v>42.99</v>
      </c>
      <c r="L3804" s="21">
        <v>73</v>
      </c>
    </row>
    <row r="3805" spans="11:12">
      <c r="K3805" s="30">
        <v>42.98</v>
      </c>
      <c r="L3805" s="21">
        <v>73</v>
      </c>
    </row>
    <row r="3806" spans="11:12">
      <c r="K3806" s="30">
        <v>42.97</v>
      </c>
      <c r="L3806" s="21">
        <v>73</v>
      </c>
    </row>
    <row r="3807" spans="11:12">
      <c r="K3807" s="30">
        <v>42.96</v>
      </c>
      <c r="L3807" s="21">
        <v>73</v>
      </c>
    </row>
    <row r="3808" spans="11:12">
      <c r="K3808" s="30">
        <v>42.95</v>
      </c>
      <c r="L3808" s="21">
        <v>73</v>
      </c>
    </row>
    <row r="3809" spans="11:12">
      <c r="K3809" s="30">
        <v>42.94</v>
      </c>
      <c r="L3809" s="21">
        <v>73</v>
      </c>
    </row>
    <row r="3810" spans="11:12">
      <c r="K3810" s="30">
        <v>42.93</v>
      </c>
      <c r="L3810" s="21">
        <v>73</v>
      </c>
    </row>
    <row r="3811" spans="11:12">
      <c r="K3811" s="30">
        <v>42.92</v>
      </c>
      <c r="L3811" s="21">
        <v>73</v>
      </c>
    </row>
    <row r="3812" spans="11:12">
      <c r="K3812" s="30">
        <v>42.91</v>
      </c>
      <c r="L3812" s="21">
        <v>73</v>
      </c>
    </row>
    <row r="3813" spans="11:12">
      <c r="K3813" s="30">
        <v>42.9</v>
      </c>
      <c r="L3813" s="21">
        <v>73</v>
      </c>
    </row>
    <row r="3814" spans="11:12">
      <c r="K3814" s="30">
        <v>42.89</v>
      </c>
      <c r="L3814" s="21">
        <v>73</v>
      </c>
    </row>
    <row r="3815" spans="11:12">
      <c r="K3815" s="30">
        <v>42.88</v>
      </c>
      <c r="L3815" s="21">
        <v>73</v>
      </c>
    </row>
    <row r="3816" spans="11:12">
      <c r="K3816" s="30">
        <v>42.87</v>
      </c>
      <c r="L3816" s="21">
        <v>73</v>
      </c>
    </row>
    <row r="3817" spans="11:12">
      <c r="K3817" s="30">
        <v>42.86</v>
      </c>
      <c r="L3817" s="21">
        <v>73</v>
      </c>
    </row>
    <row r="3818" spans="11:12">
      <c r="K3818" s="30">
        <v>42.85</v>
      </c>
      <c r="L3818" s="21">
        <v>73</v>
      </c>
    </row>
    <row r="3819" spans="11:12">
      <c r="K3819" s="30">
        <v>42.84</v>
      </c>
      <c r="L3819" s="21">
        <v>73</v>
      </c>
    </row>
    <row r="3820" spans="11:12">
      <c r="K3820" s="30">
        <v>42.83</v>
      </c>
      <c r="L3820" s="21">
        <v>73</v>
      </c>
    </row>
    <row r="3821" spans="11:12">
      <c r="K3821" s="30">
        <v>42.82</v>
      </c>
      <c r="L3821" s="21">
        <v>73</v>
      </c>
    </row>
    <row r="3822" spans="11:12">
      <c r="K3822" s="30">
        <v>42.81</v>
      </c>
      <c r="L3822" s="21">
        <v>73</v>
      </c>
    </row>
    <row r="3823" spans="11:12">
      <c r="K3823" s="30">
        <v>42.8</v>
      </c>
      <c r="L3823" s="21">
        <v>73</v>
      </c>
    </row>
    <row r="3824" spans="11:12">
      <c r="K3824" s="30">
        <v>42.79</v>
      </c>
      <c r="L3824" s="21">
        <v>73</v>
      </c>
    </row>
    <row r="3825" spans="11:12">
      <c r="K3825" s="30">
        <v>42.78</v>
      </c>
      <c r="L3825" s="21">
        <v>73</v>
      </c>
    </row>
    <row r="3826" spans="11:12">
      <c r="K3826" s="30">
        <v>42.77</v>
      </c>
      <c r="L3826" s="21">
        <v>73</v>
      </c>
    </row>
    <row r="3827" spans="11:12">
      <c r="K3827" s="30">
        <v>42.76</v>
      </c>
      <c r="L3827" s="21">
        <v>73</v>
      </c>
    </row>
    <row r="3828" spans="11:12">
      <c r="K3828" s="30">
        <v>42.75</v>
      </c>
      <c r="L3828" s="21">
        <v>73</v>
      </c>
    </row>
    <row r="3829" spans="11:12">
      <c r="K3829" s="30">
        <v>42.74</v>
      </c>
      <c r="L3829" s="21">
        <v>73</v>
      </c>
    </row>
    <row r="3830" spans="11:12">
      <c r="K3830" s="30">
        <v>42.73</v>
      </c>
      <c r="L3830" s="21">
        <v>73</v>
      </c>
    </row>
    <row r="3831" spans="11:12">
      <c r="K3831" s="30">
        <v>42.72</v>
      </c>
      <c r="L3831" s="21">
        <v>73</v>
      </c>
    </row>
    <row r="3832" spans="11:12">
      <c r="K3832" s="30">
        <v>42.71</v>
      </c>
      <c r="L3832" s="21">
        <v>73</v>
      </c>
    </row>
    <row r="3833" spans="11:12">
      <c r="K3833" s="30">
        <v>42.7</v>
      </c>
      <c r="L3833" s="21">
        <v>73</v>
      </c>
    </row>
    <row r="3834" spans="11:12">
      <c r="K3834" s="30">
        <v>42.69</v>
      </c>
      <c r="L3834" s="21">
        <v>73</v>
      </c>
    </row>
    <row r="3835" spans="11:12">
      <c r="K3835" s="30">
        <v>42.68</v>
      </c>
      <c r="L3835" s="21">
        <v>73</v>
      </c>
    </row>
    <row r="3836" spans="11:12">
      <c r="K3836" s="30">
        <v>42.67</v>
      </c>
      <c r="L3836" s="21">
        <v>73</v>
      </c>
    </row>
    <row r="3837" spans="11:12">
      <c r="K3837" s="30">
        <v>42.66</v>
      </c>
      <c r="L3837" s="21">
        <v>73</v>
      </c>
    </row>
    <row r="3838" spans="11:12">
      <c r="K3838" s="30">
        <v>42.65</v>
      </c>
      <c r="L3838" s="21">
        <v>73</v>
      </c>
    </row>
    <row r="3839" spans="11:12">
      <c r="K3839" s="30">
        <v>42.64</v>
      </c>
      <c r="L3839" s="21">
        <v>73</v>
      </c>
    </row>
    <row r="3840" spans="11:12">
      <c r="K3840" s="30">
        <v>42.63</v>
      </c>
      <c r="L3840" s="21">
        <v>73</v>
      </c>
    </row>
    <row r="3841" spans="11:12">
      <c r="K3841" s="30">
        <v>42.62</v>
      </c>
      <c r="L3841" s="21">
        <v>73</v>
      </c>
    </row>
    <row r="3842" spans="11:12">
      <c r="K3842" s="30">
        <v>42.61</v>
      </c>
      <c r="L3842" s="21">
        <v>73</v>
      </c>
    </row>
    <row r="3843" spans="11:12">
      <c r="K3843" s="30">
        <v>42.6</v>
      </c>
      <c r="L3843" s="21">
        <v>73</v>
      </c>
    </row>
    <row r="3844" spans="11:12">
      <c r="K3844" s="30">
        <v>42.59</v>
      </c>
      <c r="L3844" s="21">
        <v>73</v>
      </c>
    </row>
    <row r="3845" spans="11:12">
      <c r="K3845" s="30">
        <v>42.58</v>
      </c>
      <c r="L3845" s="21">
        <v>73</v>
      </c>
    </row>
    <row r="3846" spans="11:12">
      <c r="K3846" s="30">
        <v>42.57</v>
      </c>
      <c r="L3846" s="21">
        <v>73</v>
      </c>
    </row>
    <row r="3847" spans="11:12">
      <c r="K3847" s="30">
        <v>42.56</v>
      </c>
      <c r="L3847" s="21">
        <v>73</v>
      </c>
    </row>
    <row r="3848" spans="11:12">
      <c r="K3848" s="30">
        <v>42.55</v>
      </c>
      <c r="L3848" s="21">
        <v>73</v>
      </c>
    </row>
    <row r="3849" spans="11:12">
      <c r="K3849" s="30">
        <v>42.54</v>
      </c>
      <c r="L3849" s="21">
        <v>73</v>
      </c>
    </row>
    <row r="3850" spans="11:12">
      <c r="K3850" s="30">
        <v>42.53</v>
      </c>
      <c r="L3850" s="21">
        <v>73</v>
      </c>
    </row>
    <row r="3851" spans="11:12">
      <c r="K3851" s="30">
        <v>42.52</v>
      </c>
      <c r="L3851" s="21">
        <v>73</v>
      </c>
    </row>
    <row r="3852" spans="11:12">
      <c r="K3852" s="30">
        <v>42.51</v>
      </c>
      <c r="L3852" s="21">
        <v>73</v>
      </c>
    </row>
    <row r="3853" spans="11:12">
      <c r="K3853" s="30">
        <v>42.5</v>
      </c>
      <c r="L3853" s="21">
        <v>73</v>
      </c>
    </row>
    <row r="3854" spans="11:12">
      <c r="K3854" s="30">
        <v>42.49</v>
      </c>
      <c r="L3854" s="21">
        <v>72</v>
      </c>
    </row>
    <row r="3855" spans="11:12">
      <c r="K3855" s="30">
        <v>42.48</v>
      </c>
      <c r="L3855" s="21">
        <v>72</v>
      </c>
    </row>
    <row r="3856" spans="11:12">
      <c r="K3856" s="30">
        <v>42.47</v>
      </c>
      <c r="L3856" s="21">
        <v>72</v>
      </c>
    </row>
    <row r="3857" spans="11:12">
      <c r="K3857" s="30">
        <v>42.46</v>
      </c>
      <c r="L3857" s="21">
        <v>72</v>
      </c>
    </row>
    <row r="3858" spans="11:12">
      <c r="K3858" s="30">
        <v>42.45</v>
      </c>
      <c r="L3858" s="21">
        <v>72</v>
      </c>
    </row>
    <row r="3859" spans="11:12">
      <c r="K3859" s="30">
        <v>42.44</v>
      </c>
      <c r="L3859" s="21">
        <v>72</v>
      </c>
    </row>
    <row r="3860" spans="11:12">
      <c r="K3860" s="30">
        <v>42.43</v>
      </c>
      <c r="L3860" s="21">
        <v>72</v>
      </c>
    </row>
    <row r="3861" spans="11:12">
      <c r="K3861" s="30">
        <v>42.42</v>
      </c>
      <c r="L3861" s="21">
        <v>72</v>
      </c>
    </row>
    <row r="3862" spans="11:12">
      <c r="K3862" s="30">
        <v>42.41</v>
      </c>
      <c r="L3862" s="21">
        <v>72</v>
      </c>
    </row>
    <row r="3863" spans="11:12">
      <c r="K3863" s="30">
        <v>42.4</v>
      </c>
      <c r="L3863" s="21">
        <v>72</v>
      </c>
    </row>
    <row r="3864" spans="11:12">
      <c r="K3864" s="30">
        <v>42.39</v>
      </c>
      <c r="L3864" s="21">
        <v>72</v>
      </c>
    </row>
    <row r="3865" spans="11:12">
      <c r="K3865" s="30">
        <v>42.38</v>
      </c>
      <c r="L3865" s="21">
        <v>72</v>
      </c>
    </row>
    <row r="3866" spans="11:12">
      <c r="K3866" s="30">
        <v>42.37</v>
      </c>
      <c r="L3866" s="21">
        <v>72</v>
      </c>
    </row>
    <row r="3867" spans="11:12">
      <c r="K3867" s="30">
        <v>42.36</v>
      </c>
      <c r="L3867" s="21">
        <v>72</v>
      </c>
    </row>
    <row r="3868" spans="11:12">
      <c r="K3868" s="30">
        <v>42.35</v>
      </c>
      <c r="L3868" s="21">
        <v>72</v>
      </c>
    </row>
    <row r="3869" spans="11:12">
      <c r="K3869" s="30">
        <v>42.34</v>
      </c>
      <c r="L3869" s="21">
        <v>72</v>
      </c>
    </row>
    <row r="3870" spans="11:12">
      <c r="K3870" s="30">
        <v>42.33</v>
      </c>
      <c r="L3870" s="21">
        <v>72</v>
      </c>
    </row>
    <row r="3871" spans="11:12">
      <c r="K3871" s="30">
        <v>42.32</v>
      </c>
      <c r="L3871" s="21">
        <v>72</v>
      </c>
    </row>
    <row r="3872" spans="11:12">
      <c r="K3872" s="30">
        <v>42.31</v>
      </c>
      <c r="L3872" s="21">
        <v>72</v>
      </c>
    </row>
    <row r="3873" spans="11:12">
      <c r="K3873" s="30">
        <v>42.3</v>
      </c>
      <c r="L3873" s="21">
        <v>72</v>
      </c>
    </row>
    <row r="3874" spans="11:12">
      <c r="K3874" s="30">
        <v>42.29</v>
      </c>
      <c r="L3874" s="21">
        <v>72</v>
      </c>
    </row>
    <row r="3875" spans="11:12">
      <c r="K3875" s="30">
        <v>42.28</v>
      </c>
      <c r="L3875" s="21">
        <v>72</v>
      </c>
    </row>
    <row r="3876" spans="11:12">
      <c r="K3876" s="30">
        <v>42.27</v>
      </c>
      <c r="L3876" s="21">
        <v>72</v>
      </c>
    </row>
    <row r="3877" spans="11:12">
      <c r="K3877" s="30">
        <v>42.26</v>
      </c>
      <c r="L3877" s="21">
        <v>72</v>
      </c>
    </row>
    <row r="3878" spans="11:12">
      <c r="K3878" s="30">
        <v>42.25</v>
      </c>
      <c r="L3878" s="21">
        <v>72</v>
      </c>
    </row>
    <row r="3879" spans="11:12">
      <c r="K3879" s="30">
        <v>42.24</v>
      </c>
      <c r="L3879" s="21">
        <v>72</v>
      </c>
    </row>
    <row r="3880" spans="11:12">
      <c r="K3880" s="30">
        <v>42.23</v>
      </c>
      <c r="L3880" s="21">
        <v>72</v>
      </c>
    </row>
    <row r="3881" spans="11:12">
      <c r="K3881" s="30">
        <v>42.22</v>
      </c>
      <c r="L3881" s="21">
        <v>72</v>
      </c>
    </row>
    <row r="3882" spans="11:12">
      <c r="K3882" s="30">
        <v>42.21</v>
      </c>
      <c r="L3882" s="21">
        <v>72</v>
      </c>
    </row>
    <row r="3883" spans="11:12">
      <c r="K3883" s="30">
        <v>42.2</v>
      </c>
      <c r="L3883" s="21">
        <v>72</v>
      </c>
    </row>
    <row r="3884" spans="11:12">
      <c r="K3884" s="30">
        <v>42.19</v>
      </c>
      <c r="L3884" s="21">
        <v>72</v>
      </c>
    </row>
    <row r="3885" spans="11:12">
      <c r="K3885" s="30">
        <v>42.18</v>
      </c>
      <c r="L3885" s="21">
        <v>72</v>
      </c>
    </row>
    <row r="3886" spans="11:12">
      <c r="K3886" s="30">
        <v>42.17</v>
      </c>
      <c r="L3886" s="21">
        <v>72</v>
      </c>
    </row>
    <row r="3887" spans="11:12">
      <c r="K3887" s="30">
        <v>42.16</v>
      </c>
      <c r="L3887" s="21">
        <v>72</v>
      </c>
    </row>
    <row r="3888" spans="11:12">
      <c r="K3888" s="30">
        <v>42.15</v>
      </c>
      <c r="L3888" s="21">
        <v>72</v>
      </c>
    </row>
    <row r="3889" spans="11:12">
      <c r="K3889" s="30">
        <v>42.14</v>
      </c>
      <c r="L3889" s="21">
        <v>72</v>
      </c>
    </row>
    <row r="3890" spans="11:12">
      <c r="K3890" s="30">
        <v>42.13</v>
      </c>
      <c r="L3890" s="21">
        <v>72</v>
      </c>
    </row>
    <row r="3891" spans="11:12">
      <c r="K3891" s="30">
        <v>42.12</v>
      </c>
      <c r="L3891" s="21">
        <v>72</v>
      </c>
    </row>
    <row r="3892" spans="11:12">
      <c r="K3892" s="30">
        <v>42.11</v>
      </c>
      <c r="L3892" s="21">
        <v>72</v>
      </c>
    </row>
    <row r="3893" spans="11:12">
      <c r="K3893" s="30">
        <v>42.1</v>
      </c>
      <c r="L3893" s="21">
        <v>72</v>
      </c>
    </row>
    <row r="3894" spans="11:12">
      <c r="K3894" s="30">
        <v>42.09</v>
      </c>
      <c r="L3894" s="21">
        <v>72</v>
      </c>
    </row>
    <row r="3895" spans="11:12">
      <c r="K3895" s="30">
        <v>42.08</v>
      </c>
      <c r="L3895" s="21">
        <v>72</v>
      </c>
    </row>
    <row r="3896" spans="11:12">
      <c r="K3896" s="30">
        <v>42.07</v>
      </c>
      <c r="L3896" s="21">
        <v>72</v>
      </c>
    </row>
    <row r="3897" spans="11:12">
      <c r="K3897" s="30">
        <v>42.06</v>
      </c>
      <c r="L3897" s="21">
        <v>72</v>
      </c>
    </row>
    <row r="3898" spans="11:12">
      <c r="K3898" s="30">
        <v>42.05</v>
      </c>
      <c r="L3898" s="21">
        <v>72</v>
      </c>
    </row>
    <row r="3899" spans="11:12">
      <c r="K3899" s="30">
        <v>42.04</v>
      </c>
      <c r="L3899" s="21">
        <v>72</v>
      </c>
    </row>
    <row r="3900" spans="11:12">
      <c r="K3900" s="30">
        <v>42.03</v>
      </c>
      <c r="L3900" s="21">
        <v>72</v>
      </c>
    </row>
    <row r="3901" spans="11:12">
      <c r="K3901" s="30">
        <v>42.02</v>
      </c>
      <c r="L3901" s="21">
        <v>72</v>
      </c>
    </row>
    <row r="3902" spans="11:12">
      <c r="K3902" s="30">
        <v>42.01</v>
      </c>
      <c r="L3902" s="21">
        <v>72</v>
      </c>
    </row>
    <row r="3903" spans="11:12">
      <c r="K3903" s="30">
        <v>42</v>
      </c>
      <c r="L3903" s="21">
        <v>72</v>
      </c>
    </row>
    <row r="3904" spans="11:12">
      <c r="K3904" s="30">
        <v>41.99</v>
      </c>
      <c r="L3904" s="21">
        <v>71</v>
      </c>
    </row>
    <row r="3905" spans="11:12">
      <c r="K3905" s="30">
        <v>41.98</v>
      </c>
      <c r="L3905" s="21">
        <v>71</v>
      </c>
    </row>
    <row r="3906" spans="11:12">
      <c r="K3906" s="30">
        <v>41.97</v>
      </c>
      <c r="L3906" s="21">
        <v>71</v>
      </c>
    </row>
    <row r="3907" spans="11:12">
      <c r="K3907" s="30">
        <v>41.96</v>
      </c>
      <c r="L3907" s="21">
        <v>71</v>
      </c>
    </row>
    <row r="3908" spans="11:12">
      <c r="K3908" s="30">
        <v>41.95</v>
      </c>
      <c r="L3908" s="21">
        <v>71</v>
      </c>
    </row>
    <row r="3909" spans="11:12">
      <c r="K3909" s="30">
        <v>41.94</v>
      </c>
      <c r="L3909" s="21">
        <v>71</v>
      </c>
    </row>
    <row r="3910" spans="11:12">
      <c r="K3910" s="30">
        <v>41.93</v>
      </c>
      <c r="L3910" s="21">
        <v>71</v>
      </c>
    </row>
    <row r="3911" spans="11:12">
      <c r="K3911" s="30">
        <v>41.92</v>
      </c>
      <c r="L3911" s="21">
        <v>71</v>
      </c>
    </row>
    <row r="3912" spans="11:12">
      <c r="K3912" s="30">
        <v>41.91</v>
      </c>
      <c r="L3912" s="21">
        <v>71</v>
      </c>
    </row>
    <row r="3913" spans="11:12">
      <c r="K3913" s="30">
        <v>41.9</v>
      </c>
      <c r="L3913" s="21">
        <v>71</v>
      </c>
    </row>
    <row r="3914" spans="11:12">
      <c r="K3914" s="30">
        <v>41.89</v>
      </c>
      <c r="L3914" s="21">
        <v>71</v>
      </c>
    </row>
    <row r="3915" spans="11:12">
      <c r="K3915" s="30">
        <v>41.88</v>
      </c>
      <c r="L3915" s="21">
        <v>71</v>
      </c>
    </row>
    <row r="3916" spans="11:12">
      <c r="K3916" s="30">
        <v>41.87</v>
      </c>
      <c r="L3916" s="21">
        <v>71</v>
      </c>
    </row>
    <row r="3917" spans="11:12">
      <c r="K3917" s="30">
        <v>41.86</v>
      </c>
      <c r="L3917" s="21">
        <v>71</v>
      </c>
    </row>
    <row r="3918" spans="11:12">
      <c r="K3918" s="30">
        <v>41.85</v>
      </c>
      <c r="L3918" s="21">
        <v>71</v>
      </c>
    </row>
    <row r="3919" spans="11:12">
      <c r="K3919" s="30">
        <v>41.84</v>
      </c>
      <c r="L3919" s="21">
        <v>71</v>
      </c>
    </row>
    <row r="3920" spans="11:12">
      <c r="K3920" s="30">
        <v>41.83</v>
      </c>
      <c r="L3920" s="21">
        <v>71</v>
      </c>
    </row>
    <row r="3921" spans="11:12">
      <c r="K3921" s="30">
        <v>41.82</v>
      </c>
      <c r="L3921" s="21">
        <v>71</v>
      </c>
    </row>
    <row r="3922" spans="11:12">
      <c r="K3922" s="30">
        <v>41.81</v>
      </c>
      <c r="L3922" s="21">
        <v>71</v>
      </c>
    </row>
    <row r="3923" spans="11:12">
      <c r="K3923" s="30">
        <v>41.8</v>
      </c>
      <c r="L3923" s="21">
        <v>71</v>
      </c>
    </row>
    <row r="3924" spans="11:12">
      <c r="K3924" s="30">
        <v>41.79</v>
      </c>
      <c r="L3924" s="21">
        <v>71</v>
      </c>
    </row>
    <row r="3925" spans="11:12">
      <c r="K3925" s="30">
        <v>41.78</v>
      </c>
      <c r="L3925" s="21">
        <v>71</v>
      </c>
    </row>
    <row r="3926" spans="11:12">
      <c r="K3926" s="30">
        <v>41.77</v>
      </c>
      <c r="L3926" s="21">
        <v>71</v>
      </c>
    </row>
    <row r="3927" spans="11:12">
      <c r="K3927" s="30">
        <v>41.76</v>
      </c>
      <c r="L3927" s="21">
        <v>71</v>
      </c>
    </row>
    <row r="3928" spans="11:12">
      <c r="K3928" s="30">
        <v>41.75</v>
      </c>
      <c r="L3928" s="21">
        <v>71</v>
      </c>
    </row>
    <row r="3929" spans="11:12">
      <c r="K3929" s="30">
        <v>41.74</v>
      </c>
      <c r="L3929" s="21">
        <v>71</v>
      </c>
    </row>
    <row r="3930" spans="11:12">
      <c r="K3930" s="30">
        <v>41.73</v>
      </c>
      <c r="L3930" s="21">
        <v>71</v>
      </c>
    </row>
    <row r="3931" spans="11:12">
      <c r="K3931" s="30">
        <v>41.72</v>
      </c>
      <c r="L3931" s="21">
        <v>71</v>
      </c>
    </row>
    <row r="3932" spans="11:12">
      <c r="K3932" s="30">
        <v>41.71</v>
      </c>
      <c r="L3932" s="21">
        <v>71</v>
      </c>
    </row>
    <row r="3933" spans="11:12">
      <c r="K3933" s="30">
        <v>41.7</v>
      </c>
      <c r="L3933" s="21">
        <v>71</v>
      </c>
    </row>
    <row r="3934" spans="11:12">
      <c r="K3934" s="30">
        <v>41.69</v>
      </c>
      <c r="L3934" s="21">
        <v>71</v>
      </c>
    </row>
    <row r="3935" spans="11:12">
      <c r="K3935" s="30">
        <v>41.68</v>
      </c>
      <c r="L3935" s="21">
        <v>71</v>
      </c>
    </row>
    <row r="3936" spans="11:12">
      <c r="K3936" s="30">
        <v>41.67</v>
      </c>
      <c r="L3936" s="21">
        <v>71</v>
      </c>
    </row>
    <row r="3937" spans="11:12">
      <c r="K3937" s="30">
        <v>41.66</v>
      </c>
      <c r="L3937" s="21">
        <v>71</v>
      </c>
    </row>
    <row r="3938" spans="11:12">
      <c r="K3938" s="30">
        <v>41.65</v>
      </c>
      <c r="L3938" s="21">
        <v>71</v>
      </c>
    </row>
    <row r="3939" spans="11:12">
      <c r="K3939" s="30">
        <v>41.64</v>
      </c>
      <c r="L3939" s="21">
        <v>71</v>
      </c>
    </row>
    <row r="3940" spans="11:12">
      <c r="K3940" s="30">
        <v>41.63</v>
      </c>
      <c r="L3940" s="21">
        <v>71</v>
      </c>
    </row>
    <row r="3941" spans="11:12">
      <c r="K3941" s="30">
        <v>41.62</v>
      </c>
      <c r="L3941" s="21">
        <v>71</v>
      </c>
    </row>
    <row r="3942" spans="11:12">
      <c r="K3942" s="30">
        <v>41.61</v>
      </c>
      <c r="L3942" s="21">
        <v>71</v>
      </c>
    </row>
    <row r="3943" spans="11:12">
      <c r="K3943" s="30">
        <v>41.6</v>
      </c>
      <c r="L3943" s="21">
        <v>71</v>
      </c>
    </row>
    <row r="3944" spans="11:12">
      <c r="K3944" s="30">
        <v>41.59</v>
      </c>
      <c r="L3944" s="21">
        <v>71</v>
      </c>
    </row>
    <row r="3945" spans="11:12">
      <c r="K3945" s="30">
        <v>41.58</v>
      </c>
      <c r="L3945" s="21">
        <v>71</v>
      </c>
    </row>
    <row r="3946" spans="11:12">
      <c r="K3946" s="30">
        <v>41.57</v>
      </c>
      <c r="L3946" s="21">
        <v>71</v>
      </c>
    </row>
    <row r="3947" spans="11:12">
      <c r="K3947" s="30">
        <v>41.56</v>
      </c>
      <c r="L3947" s="21">
        <v>71</v>
      </c>
    </row>
    <row r="3948" spans="11:12">
      <c r="K3948" s="30">
        <v>41.55</v>
      </c>
      <c r="L3948" s="21">
        <v>71</v>
      </c>
    </row>
    <row r="3949" spans="11:12">
      <c r="K3949" s="30">
        <v>41.54</v>
      </c>
      <c r="L3949" s="21">
        <v>71</v>
      </c>
    </row>
    <row r="3950" spans="11:12">
      <c r="K3950" s="30">
        <v>41.53</v>
      </c>
      <c r="L3950" s="21">
        <v>71</v>
      </c>
    </row>
    <row r="3951" spans="11:12">
      <c r="K3951" s="30">
        <v>41.52</v>
      </c>
      <c r="L3951" s="21">
        <v>71</v>
      </c>
    </row>
    <row r="3952" spans="11:12">
      <c r="K3952" s="30">
        <v>41.51</v>
      </c>
      <c r="L3952" s="21">
        <v>71</v>
      </c>
    </row>
    <row r="3953" spans="11:12">
      <c r="K3953" s="30">
        <v>41.5</v>
      </c>
      <c r="L3953" s="21">
        <v>71</v>
      </c>
    </row>
    <row r="3954" spans="11:12">
      <c r="K3954" s="30">
        <v>41.49</v>
      </c>
      <c r="L3954" s="21">
        <v>70</v>
      </c>
    </row>
    <row r="3955" spans="11:12">
      <c r="K3955" s="30">
        <v>41.48</v>
      </c>
      <c r="L3955" s="21">
        <v>70</v>
      </c>
    </row>
    <row r="3956" spans="11:12">
      <c r="K3956" s="30">
        <v>41.47</v>
      </c>
      <c r="L3956" s="21">
        <v>70</v>
      </c>
    </row>
    <row r="3957" spans="11:12">
      <c r="K3957" s="30">
        <v>41.46</v>
      </c>
      <c r="L3957" s="21">
        <v>70</v>
      </c>
    </row>
    <row r="3958" spans="11:12">
      <c r="K3958" s="30">
        <v>41.45</v>
      </c>
      <c r="L3958" s="21">
        <v>70</v>
      </c>
    </row>
    <row r="3959" spans="11:12">
      <c r="K3959" s="30">
        <v>41.44</v>
      </c>
      <c r="L3959" s="21">
        <v>70</v>
      </c>
    </row>
    <row r="3960" spans="11:12">
      <c r="K3960" s="30">
        <v>41.43</v>
      </c>
      <c r="L3960" s="21">
        <v>70</v>
      </c>
    </row>
    <row r="3961" spans="11:12">
      <c r="K3961" s="30">
        <v>41.42</v>
      </c>
      <c r="L3961" s="21">
        <v>70</v>
      </c>
    </row>
    <row r="3962" spans="11:12">
      <c r="K3962" s="30">
        <v>41.41</v>
      </c>
      <c r="L3962" s="21">
        <v>70</v>
      </c>
    </row>
    <row r="3963" spans="11:12">
      <c r="K3963" s="30">
        <v>41.4</v>
      </c>
      <c r="L3963" s="21">
        <v>70</v>
      </c>
    </row>
    <row r="3964" spans="11:12">
      <c r="K3964" s="30">
        <v>41.39</v>
      </c>
      <c r="L3964" s="21">
        <v>70</v>
      </c>
    </row>
    <row r="3965" spans="11:12">
      <c r="K3965" s="30">
        <v>41.38</v>
      </c>
      <c r="L3965" s="21">
        <v>70</v>
      </c>
    </row>
    <row r="3966" spans="11:12">
      <c r="K3966" s="30">
        <v>41.37</v>
      </c>
      <c r="L3966" s="21">
        <v>70</v>
      </c>
    </row>
    <row r="3967" spans="11:12">
      <c r="K3967" s="30">
        <v>41.36</v>
      </c>
      <c r="L3967" s="21">
        <v>70</v>
      </c>
    </row>
    <row r="3968" spans="11:12">
      <c r="K3968" s="30">
        <v>41.35</v>
      </c>
      <c r="L3968" s="21">
        <v>70</v>
      </c>
    </row>
    <row r="3969" spans="11:12">
      <c r="K3969" s="30">
        <v>41.34</v>
      </c>
      <c r="L3969" s="21">
        <v>70</v>
      </c>
    </row>
    <row r="3970" spans="11:12">
      <c r="K3970" s="30">
        <v>41.33</v>
      </c>
      <c r="L3970" s="21">
        <v>70</v>
      </c>
    </row>
    <row r="3971" spans="11:12">
      <c r="K3971" s="30">
        <v>41.32</v>
      </c>
      <c r="L3971" s="21">
        <v>70</v>
      </c>
    </row>
    <row r="3972" spans="11:12">
      <c r="K3972" s="30">
        <v>41.31</v>
      </c>
      <c r="L3972" s="21">
        <v>70</v>
      </c>
    </row>
    <row r="3973" spans="11:12">
      <c r="K3973" s="30">
        <v>41.3</v>
      </c>
      <c r="L3973" s="21">
        <v>70</v>
      </c>
    </row>
    <row r="3974" spans="11:12">
      <c r="K3974" s="30">
        <v>41.29</v>
      </c>
      <c r="L3974" s="21">
        <v>70</v>
      </c>
    </row>
    <row r="3975" spans="11:12">
      <c r="K3975" s="30">
        <v>41.28</v>
      </c>
      <c r="L3975" s="21">
        <v>70</v>
      </c>
    </row>
    <row r="3976" spans="11:12">
      <c r="K3976" s="30">
        <v>41.27</v>
      </c>
      <c r="L3976" s="21">
        <v>70</v>
      </c>
    </row>
    <row r="3977" spans="11:12">
      <c r="K3977" s="30">
        <v>41.26</v>
      </c>
      <c r="L3977" s="21">
        <v>70</v>
      </c>
    </row>
    <row r="3978" spans="11:12">
      <c r="K3978" s="30">
        <v>41.25</v>
      </c>
      <c r="L3978" s="21">
        <v>70</v>
      </c>
    </row>
    <row r="3979" spans="11:12">
      <c r="K3979" s="30">
        <v>41.24</v>
      </c>
      <c r="L3979" s="21">
        <v>70</v>
      </c>
    </row>
    <row r="3980" spans="11:12">
      <c r="K3980" s="30">
        <v>41.23</v>
      </c>
      <c r="L3980" s="21">
        <v>70</v>
      </c>
    </row>
    <row r="3981" spans="11:12">
      <c r="K3981" s="30">
        <v>41.22</v>
      </c>
      <c r="L3981" s="21">
        <v>70</v>
      </c>
    </row>
    <row r="3982" spans="11:12">
      <c r="K3982" s="30">
        <v>41.21</v>
      </c>
      <c r="L3982" s="21">
        <v>70</v>
      </c>
    </row>
    <row r="3983" spans="11:12">
      <c r="K3983" s="30">
        <v>41.2</v>
      </c>
      <c r="L3983" s="21">
        <v>70</v>
      </c>
    </row>
    <row r="3984" spans="11:12">
      <c r="K3984" s="30">
        <v>41.19</v>
      </c>
      <c r="L3984" s="21">
        <v>70</v>
      </c>
    </row>
    <row r="3985" spans="11:12">
      <c r="K3985" s="30">
        <v>41.18</v>
      </c>
      <c r="L3985" s="21">
        <v>70</v>
      </c>
    </row>
    <row r="3986" spans="11:12">
      <c r="K3986" s="30">
        <v>41.17</v>
      </c>
      <c r="L3986" s="21">
        <v>70</v>
      </c>
    </row>
    <row r="3987" spans="11:12">
      <c r="K3987" s="30">
        <v>41.16</v>
      </c>
      <c r="L3987" s="21">
        <v>70</v>
      </c>
    </row>
    <row r="3988" spans="11:12">
      <c r="K3988" s="30">
        <v>41.15</v>
      </c>
      <c r="L3988" s="21">
        <v>70</v>
      </c>
    </row>
    <row r="3989" spans="11:12">
      <c r="K3989" s="30">
        <v>41.14</v>
      </c>
      <c r="L3989" s="21">
        <v>70</v>
      </c>
    </row>
    <row r="3990" spans="11:12">
      <c r="K3990" s="30">
        <v>41.13</v>
      </c>
      <c r="L3990" s="21">
        <v>70</v>
      </c>
    </row>
    <row r="3991" spans="11:12">
      <c r="K3991" s="30">
        <v>41.12</v>
      </c>
      <c r="L3991" s="21">
        <v>70</v>
      </c>
    </row>
    <row r="3992" spans="11:12">
      <c r="K3992" s="30">
        <v>41.11</v>
      </c>
      <c r="L3992" s="21">
        <v>70</v>
      </c>
    </row>
    <row r="3993" spans="11:12">
      <c r="K3993" s="30">
        <v>41.1</v>
      </c>
      <c r="L3993" s="21">
        <v>70</v>
      </c>
    </row>
    <row r="3994" spans="11:12">
      <c r="K3994" s="30">
        <v>41.09</v>
      </c>
      <c r="L3994" s="21">
        <v>70</v>
      </c>
    </row>
    <row r="3995" spans="11:12">
      <c r="K3995" s="30">
        <v>41.08</v>
      </c>
      <c r="L3995" s="21">
        <v>70</v>
      </c>
    </row>
    <row r="3996" spans="11:12">
      <c r="K3996" s="30">
        <v>41.07</v>
      </c>
      <c r="L3996" s="21">
        <v>70</v>
      </c>
    </row>
    <row r="3997" spans="11:12">
      <c r="K3997" s="30">
        <v>41.06</v>
      </c>
      <c r="L3997" s="21">
        <v>70</v>
      </c>
    </row>
    <row r="3998" spans="11:12">
      <c r="K3998" s="30">
        <v>41.05</v>
      </c>
      <c r="L3998" s="21">
        <v>70</v>
      </c>
    </row>
    <row r="3999" spans="11:12">
      <c r="K3999" s="30">
        <v>41.04</v>
      </c>
      <c r="L3999" s="21">
        <v>70</v>
      </c>
    </row>
    <row r="4000" spans="11:12">
      <c r="K4000" s="30">
        <v>41.03</v>
      </c>
      <c r="L4000" s="21">
        <v>70</v>
      </c>
    </row>
    <row r="4001" spans="11:12">
      <c r="K4001" s="30">
        <v>41.02</v>
      </c>
      <c r="L4001" s="21">
        <v>70</v>
      </c>
    </row>
    <row r="4002" spans="11:12">
      <c r="K4002" s="30">
        <v>41.01</v>
      </c>
      <c r="L4002" s="21">
        <v>70</v>
      </c>
    </row>
    <row r="4003" spans="11:12">
      <c r="K4003" s="30">
        <v>41</v>
      </c>
      <c r="L4003" s="21">
        <v>70</v>
      </c>
    </row>
    <row r="4004" spans="11:12">
      <c r="K4004" s="30">
        <v>40.99</v>
      </c>
      <c r="L4004" s="21">
        <v>69</v>
      </c>
    </row>
    <row r="4005" spans="11:12">
      <c r="K4005" s="30">
        <v>40.98</v>
      </c>
      <c r="L4005" s="21">
        <v>69</v>
      </c>
    </row>
    <row r="4006" spans="11:12">
      <c r="K4006" s="30">
        <v>40.97</v>
      </c>
      <c r="L4006" s="21">
        <v>69</v>
      </c>
    </row>
    <row r="4007" spans="11:12">
      <c r="K4007" s="30">
        <v>40.96</v>
      </c>
      <c r="L4007" s="21">
        <v>69</v>
      </c>
    </row>
    <row r="4008" spans="11:12">
      <c r="K4008" s="30">
        <v>40.950000000000003</v>
      </c>
      <c r="L4008" s="21">
        <v>69</v>
      </c>
    </row>
    <row r="4009" spans="11:12">
      <c r="K4009" s="30">
        <v>40.94</v>
      </c>
      <c r="L4009" s="21">
        <v>69</v>
      </c>
    </row>
    <row r="4010" spans="11:12">
      <c r="K4010" s="30">
        <v>40.93</v>
      </c>
      <c r="L4010" s="21">
        <v>69</v>
      </c>
    </row>
    <row r="4011" spans="11:12">
      <c r="K4011" s="30">
        <v>40.92</v>
      </c>
      <c r="L4011" s="21">
        <v>69</v>
      </c>
    </row>
    <row r="4012" spans="11:12">
      <c r="K4012" s="30">
        <v>40.909999999999997</v>
      </c>
      <c r="L4012" s="21">
        <v>69</v>
      </c>
    </row>
    <row r="4013" spans="11:12">
      <c r="K4013" s="30">
        <v>40.9</v>
      </c>
      <c r="L4013" s="21">
        <v>69</v>
      </c>
    </row>
    <row r="4014" spans="11:12">
      <c r="K4014" s="30">
        <v>40.89</v>
      </c>
      <c r="L4014" s="21">
        <v>69</v>
      </c>
    </row>
    <row r="4015" spans="11:12">
      <c r="K4015" s="30">
        <v>40.880000000000003</v>
      </c>
      <c r="L4015" s="21">
        <v>69</v>
      </c>
    </row>
    <row r="4016" spans="11:12">
      <c r="K4016" s="30">
        <v>40.869999999999997</v>
      </c>
      <c r="L4016" s="21">
        <v>69</v>
      </c>
    </row>
    <row r="4017" spans="11:12">
      <c r="K4017" s="30">
        <v>40.86</v>
      </c>
      <c r="L4017" s="21">
        <v>69</v>
      </c>
    </row>
    <row r="4018" spans="11:12">
      <c r="K4018" s="30">
        <v>40.85</v>
      </c>
      <c r="L4018" s="21">
        <v>69</v>
      </c>
    </row>
    <row r="4019" spans="11:12">
      <c r="K4019" s="30">
        <v>40.840000000000003</v>
      </c>
      <c r="L4019" s="21">
        <v>69</v>
      </c>
    </row>
    <row r="4020" spans="11:12">
      <c r="K4020" s="30">
        <v>40.83</v>
      </c>
      <c r="L4020" s="21">
        <v>69</v>
      </c>
    </row>
    <row r="4021" spans="11:12">
      <c r="K4021" s="30">
        <v>40.82</v>
      </c>
      <c r="L4021" s="21">
        <v>69</v>
      </c>
    </row>
    <row r="4022" spans="11:12">
      <c r="K4022" s="30">
        <v>40.81</v>
      </c>
      <c r="L4022" s="21">
        <v>69</v>
      </c>
    </row>
    <row r="4023" spans="11:12">
      <c r="K4023" s="30">
        <v>40.799999999999997</v>
      </c>
      <c r="L4023" s="21">
        <v>69</v>
      </c>
    </row>
    <row r="4024" spans="11:12">
      <c r="K4024" s="30">
        <v>40.79</v>
      </c>
      <c r="L4024" s="21">
        <v>69</v>
      </c>
    </row>
    <row r="4025" spans="11:12">
      <c r="K4025" s="30">
        <v>40.78</v>
      </c>
      <c r="L4025" s="21">
        <v>69</v>
      </c>
    </row>
    <row r="4026" spans="11:12">
      <c r="K4026" s="30">
        <v>40.770000000000003</v>
      </c>
      <c r="L4026" s="21">
        <v>69</v>
      </c>
    </row>
    <row r="4027" spans="11:12">
      <c r="K4027" s="30">
        <v>40.76</v>
      </c>
      <c r="L4027" s="21">
        <v>69</v>
      </c>
    </row>
    <row r="4028" spans="11:12">
      <c r="K4028" s="30">
        <v>40.75</v>
      </c>
      <c r="L4028" s="21">
        <v>69</v>
      </c>
    </row>
    <row r="4029" spans="11:12">
      <c r="K4029" s="30">
        <v>40.74</v>
      </c>
      <c r="L4029" s="21">
        <v>69</v>
      </c>
    </row>
    <row r="4030" spans="11:12">
      <c r="K4030" s="30">
        <v>40.729999999999997</v>
      </c>
      <c r="L4030" s="21">
        <v>69</v>
      </c>
    </row>
    <row r="4031" spans="11:12">
      <c r="K4031" s="30">
        <v>40.72</v>
      </c>
      <c r="L4031" s="21">
        <v>69</v>
      </c>
    </row>
    <row r="4032" spans="11:12">
      <c r="K4032" s="30">
        <v>40.71</v>
      </c>
      <c r="L4032" s="21">
        <v>69</v>
      </c>
    </row>
    <row r="4033" spans="11:12">
      <c r="K4033" s="30">
        <v>40.700000000000003</v>
      </c>
      <c r="L4033" s="21">
        <v>69</v>
      </c>
    </row>
    <row r="4034" spans="11:12">
      <c r="K4034" s="30">
        <v>40.69</v>
      </c>
      <c r="L4034" s="21">
        <v>69</v>
      </c>
    </row>
    <row r="4035" spans="11:12">
      <c r="K4035" s="30">
        <v>40.68</v>
      </c>
      <c r="L4035" s="21">
        <v>69</v>
      </c>
    </row>
    <row r="4036" spans="11:12">
      <c r="K4036" s="30">
        <v>40.67</v>
      </c>
      <c r="L4036" s="21">
        <v>69</v>
      </c>
    </row>
    <row r="4037" spans="11:12">
      <c r="K4037" s="30">
        <v>40.659999999999997</v>
      </c>
      <c r="L4037" s="21">
        <v>69</v>
      </c>
    </row>
    <row r="4038" spans="11:12">
      <c r="K4038" s="30">
        <v>40.65</v>
      </c>
      <c r="L4038" s="21">
        <v>69</v>
      </c>
    </row>
    <row r="4039" spans="11:12">
      <c r="K4039" s="30">
        <v>40.64</v>
      </c>
      <c r="L4039" s="21">
        <v>69</v>
      </c>
    </row>
    <row r="4040" spans="11:12">
      <c r="K4040" s="30">
        <v>40.630000000000003</v>
      </c>
      <c r="L4040" s="21">
        <v>69</v>
      </c>
    </row>
    <row r="4041" spans="11:12">
      <c r="K4041" s="30">
        <v>40.619999999999997</v>
      </c>
      <c r="L4041" s="21">
        <v>69</v>
      </c>
    </row>
    <row r="4042" spans="11:12">
      <c r="K4042" s="30">
        <v>40.61</v>
      </c>
      <c r="L4042" s="21">
        <v>69</v>
      </c>
    </row>
    <row r="4043" spans="11:12">
      <c r="K4043" s="30">
        <v>40.6</v>
      </c>
      <c r="L4043" s="21">
        <v>69</v>
      </c>
    </row>
    <row r="4044" spans="11:12">
      <c r="K4044" s="30">
        <v>40.590000000000003</v>
      </c>
      <c r="L4044" s="21">
        <v>69</v>
      </c>
    </row>
    <row r="4045" spans="11:12">
      <c r="K4045" s="30">
        <v>40.58</v>
      </c>
      <c r="L4045" s="21">
        <v>69</v>
      </c>
    </row>
    <row r="4046" spans="11:12">
      <c r="K4046" s="30">
        <v>40.57</v>
      </c>
      <c r="L4046" s="21">
        <v>69</v>
      </c>
    </row>
    <row r="4047" spans="11:12">
      <c r="K4047" s="30">
        <v>40.56</v>
      </c>
      <c r="L4047" s="21">
        <v>69</v>
      </c>
    </row>
    <row r="4048" spans="11:12">
      <c r="K4048" s="30">
        <v>40.549999999999997</v>
      </c>
      <c r="L4048" s="21">
        <v>69</v>
      </c>
    </row>
    <row r="4049" spans="11:12">
      <c r="K4049" s="30">
        <v>40.54</v>
      </c>
      <c r="L4049" s="21">
        <v>69</v>
      </c>
    </row>
    <row r="4050" spans="11:12">
      <c r="K4050" s="30">
        <v>40.53</v>
      </c>
      <c r="L4050" s="21">
        <v>69</v>
      </c>
    </row>
    <row r="4051" spans="11:12">
      <c r="K4051" s="30">
        <v>40.520000000000003</v>
      </c>
      <c r="L4051" s="21">
        <v>69</v>
      </c>
    </row>
    <row r="4052" spans="11:12">
      <c r="K4052" s="30">
        <v>40.51</v>
      </c>
      <c r="L4052" s="21">
        <v>69</v>
      </c>
    </row>
    <row r="4053" spans="11:12">
      <c r="K4053" s="30">
        <v>40.5</v>
      </c>
      <c r="L4053" s="21">
        <v>69</v>
      </c>
    </row>
    <row r="4054" spans="11:12">
      <c r="K4054" s="30">
        <v>40.49</v>
      </c>
      <c r="L4054" s="21">
        <v>68</v>
      </c>
    </row>
    <row r="4055" spans="11:12">
      <c r="K4055" s="30">
        <v>40.479999999999997</v>
      </c>
      <c r="L4055" s="21">
        <v>68</v>
      </c>
    </row>
    <row r="4056" spans="11:12">
      <c r="K4056" s="30">
        <v>40.47</v>
      </c>
      <c r="L4056" s="21">
        <v>68</v>
      </c>
    </row>
    <row r="4057" spans="11:12">
      <c r="K4057" s="30">
        <v>40.46</v>
      </c>
      <c r="L4057" s="21">
        <v>68</v>
      </c>
    </row>
    <row r="4058" spans="11:12">
      <c r="K4058" s="30">
        <v>40.450000000000003</v>
      </c>
      <c r="L4058" s="21">
        <v>68</v>
      </c>
    </row>
    <row r="4059" spans="11:12">
      <c r="K4059" s="30">
        <v>40.44</v>
      </c>
      <c r="L4059" s="21">
        <v>68</v>
      </c>
    </row>
    <row r="4060" spans="11:12">
      <c r="K4060" s="30">
        <v>40.43</v>
      </c>
      <c r="L4060" s="21">
        <v>68</v>
      </c>
    </row>
    <row r="4061" spans="11:12">
      <c r="K4061" s="30">
        <v>40.42</v>
      </c>
      <c r="L4061" s="21">
        <v>68</v>
      </c>
    </row>
    <row r="4062" spans="11:12">
      <c r="K4062" s="30">
        <v>40.409999999999997</v>
      </c>
      <c r="L4062" s="21">
        <v>68</v>
      </c>
    </row>
    <row r="4063" spans="11:12">
      <c r="K4063" s="30">
        <v>40.4</v>
      </c>
      <c r="L4063" s="21">
        <v>68</v>
      </c>
    </row>
    <row r="4064" spans="11:12">
      <c r="K4064" s="30">
        <v>40.39</v>
      </c>
      <c r="L4064" s="21">
        <v>68</v>
      </c>
    </row>
    <row r="4065" spans="11:12">
      <c r="K4065" s="30">
        <v>40.380000000000003</v>
      </c>
      <c r="L4065" s="21">
        <v>68</v>
      </c>
    </row>
    <row r="4066" spans="11:12">
      <c r="K4066" s="30">
        <v>40.369999999999997</v>
      </c>
      <c r="L4066" s="21">
        <v>68</v>
      </c>
    </row>
    <row r="4067" spans="11:12">
      <c r="K4067" s="30">
        <v>40.36</v>
      </c>
      <c r="L4067" s="21">
        <v>68</v>
      </c>
    </row>
    <row r="4068" spans="11:12">
      <c r="K4068" s="30">
        <v>40.35</v>
      </c>
      <c r="L4068" s="21">
        <v>68</v>
      </c>
    </row>
    <row r="4069" spans="11:12">
      <c r="K4069" s="30">
        <v>40.340000000000003</v>
      </c>
      <c r="L4069" s="21">
        <v>68</v>
      </c>
    </row>
    <row r="4070" spans="11:12">
      <c r="K4070" s="30">
        <v>40.33</v>
      </c>
      <c r="L4070" s="21">
        <v>68</v>
      </c>
    </row>
    <row r="4071" spans="11:12">
      <c r="K4071" s="30">
        <v>40.32</v>
      </c>
      <c r="L4071" s="21">
        <v>68</v>
      </c>
    </row>
    <row r="4072" spans="11:12">
      <c r="K4072" s="30">
        <v>40.31</v>
      </c>
      <c r="L4072" s="21">
        <v>68</v>
      </c>
    </row>
    <row r="4073" spans="11:12">
      <c r="K4073" s="30">
        <v>40.299999999999997</v>
      </c>
      <c r="L4073" s="21">
        <v>68</v>
      </c>
    </row>
    <row r="4074" spans="11:12">
      <c r="K4074" s="30">
        <v>40.29</v>
      </c>
      <c r="L4074" s="21">
        <v>68</v>
      </c>
    </row>
    <row r="4075" spans="11:12">
      <c r="K4075" s="30">
        <v>40.28</v>
      </c>
      <c r="L4075" s="21">
        <v>68</v>
      </c>
    </row>
    <row r="4076" spans="11:12">
      <c r="K4076" s="30">
        <v>40.270000000000003</v>
      </c>
      <c r="L4076" s="21">
        <v>68</v>
      </c>
    </row>
    <row r="4077" spans="11:12">
      <c r="K4077" s="30">
        <v>40.26</v>
      </c>
      <c r="L4077" s="21">
        <v>68</v>
      </c>
    </row>
    <row r="4078" spans="11:12">
      <c r="K4078" s="30">
        <v>40.25</v>
      </c>
      <c r="L4078" s="21">
        <v>68</v>
      </c>
    </row>
    <row r="4079" spans="11:12">
      <c r="K4079" s="30">
        <v>40.24</v>
      </c>
      <c r="L4079" s="21">
        <v>68</v>
      </c>
    </row>
    <row r="4080" spans="11:12">
      <c r="K4080" s="30">
        <v>40.229999999999997</v>
      </c>
      <c r="L4080" s="21">
        <v>68</v>
      </c>
    </row>
    <row r="4081" spans="11:12">
      <c r="K4081" s="30">
        <v>40.22</v>
      </c>
      <c r="L4081" s="21">
        <v>68</v>
      </c>
    </row>
    <row r="4082" spans="11:12">
      <c r="K4082" s="30">
        <v>40.21</v>
      </c>
      <c r="L4082" s="21">
        <v>68</v>
      </c>
    </row>
    <row r="4083" spans="11:12">
      <c r="K4083" s="30">
        <v>40.200000000000003</v>
      </c>
      <c r="L4083" s="21">
        <v>68</v>
      </c>
    </row>
    <row r="4084" spans="11:12">
      <c r="K4084" s="30">
        <v>40.19</v>
      </c>
      <c r="L4084" s="21">
        <v>68</v>
      </c>
    </row>
    <row r="4085" spans="11:12">
      <c r="K4085" s="30">
        <v>40.18</v>
      </c>
      <c r="L4085" s="21">
        <v>68</v>
      </c>
    </row>
    <row r="4086" spans="11:12">
      <c r="K4086" s="30">
        <v>40.17</v>
      </c>
      <c r="L4086" s="21">
        <v>68</v>
      </c>
    </row>
    <row r="4087" spans="11:12">
      <c r="K4087" s="30">
        <v>40.159999999999997</v>
      </c>
      <c r="L4087" s="21">
        <v>68</v>
      </c>
    </row>
    <row r="4088" spans="11:12">
      <c r="K4088" s="30">
        <v>40.15</v>
      </c>
      <c r="L4088" s="21">
        <v>68</v>
      </c>
    </row>
    <row r="4089" spans="11:12">
      <c r="K4089" s="30">
        <v>40.14</v>
      </c>
      <c r="L4089" s="21">
        <v>68</v>
      </c>
    </row>
    <row r="4090" spans="11:12">
      <c r="K4090" s="30">
        <v>40.130000000000003</v>
      </c>
      <c r="L4090" s="21">
        <v>68</v>
      </c>
    </row>
    <row r="4091" spans="11:12">
      <c r="K4091" s="30">
        <v>40.119999999999997</v>
      </c>
      <c r="L4091" s="21">
        <v>68</v>
      </c>
    </row>
    <row r="4092" spans="11:12">
      <c r="K4092" s="30">
        <v>40.11</v>
      </c>
      <c r="L4092" s="21">
        <v>68</v>
      </c>
    </row>
    <row r="4093" spans="11:12">
      <c r="K4093" s="30">
        <v>40.1</v>
      </c>
      <c r="L4093" s="21">
        <v>68</v>
      </c>
    </row>
    <row r="4094" spans="11:12">
      <c r="K4094" s="30">
        <v>40.090000000000003</v>
      </c>
      <c r="L4094" s="21">
        <v>68</v>
      </c>
    </row>
    <row r="4095" spans="11:12">
      <c r="K4095" s="30">
        <v>40.08</v>
      </c>
      <c r="L4095" s="21">
        <v>68</v>
      </c>
    </row>
    <row r="4096" spans="11:12">
      <c r="K4096" s="30">
        <v>40.07</v>
      </c>
      <c r="L4096" s="21">
        <v>68</v>
      </c>
    </row>
    <row r="4097" spans="11:12">
      <c r="K4097" s="30">
        <v>40.06</v>
      </c>
      <c r="L4097" s="21">
        <v>68</v>
      </c>
    </row>
    <row r="4098" spans="11:12">
      <c r="K4098" s="30">
        <v>40.049999999999997</v>
      </c>
      <c r="L4098" s="21">
        <v>68</v>
      </c>
    </row>
    <row r="4099" spans="11:12">
      <c r="K4099" s="30">
        <v>40.04</v>
      </c>
      <c r="L4099" s="21">
        <v>68</v>
      </c>
    </row>
    <row r="4100" spans="11:12">
      <c r="K4100" s="30">
        <v>40.03</v>
      </c>
      <c r="L4100" s="21">
        <v>68</v>
      </c>
    </row>
    <row r="4101" spans="11:12">
      <c r="K4101" s="30">
        <v>40.020000000000003</v>
      </c>
      <c r="L4101" s="21">
        <v>68</v>
      </c>
    </row>
    <row r="4102" spans="11:12">
      <c r="K4102" s="30">
        <v>40.01</v>
      </c>
      <c r="L4102" s="21">
        <v>68</v>
      </c>
    </row>
    <row r="4103" spans="11:12">
      <c r="K4103" s="30">
        <v>40</v>
      </c>
      <c r="L4103" s="21">
        <v>68</v>
      </c>
    </row>
    <row r="4104" spans="11:12">
      <c r="K4104" s="30">
        <v>39.99</v>
      </c>
      <c r="L4104" s="21">
        <v>67</v>
      </c>
    </row>
    <row r="4105" spans="11:12">
      <c r="K4105" s="30">
        <v>39.979999999999997</v>
      </c>
      <c r="L4105" s="21">
        <v>67</v>
      </c>
    </row>
    <row r="4106" spans="11:12">
      <c r="K4106" s="30">
        <v>39.97</v>
      </c>
      <c r="L4106" s="21">
        <v>67</v>
      </c>
    </row>
    <row r="4107" spans="11:12">
      <c r="K4107" s="30">
        <v>39.96</v>
      </c>
      <c r="L4107" s="21">
        <v>67</v>
      </c>
    </row>
    <row r="4108" spans="11:12">
      <c r="K4108" s="30">
        <v>39.950000000000003</v>
      </c>
      <c r="L4108" s="21">
        <v>67</v>
      </c>
    </row>
    <row r="4109" spans="11:12">
      <c r="K4109" s="30">
        <v>39.94</v>
      </c>
      <c r="L4109" s="21">
        <v>67</v>
      </c>
    </row>
    <row r="4110" spans="11:12">
      <c r="K4110" s="30">
        <v>39.93</v>
      </c>
      <c r="L4110" s="21">
        <v>67</v>
      </c>
    </row>
    <row r="4111" spans="11:12">
      <c r="K4111" s="30">
        <v>39.92</v>
      </c>
      <c r="L4111" s="21">
        <v>67</v>
      </c>
    </row>
    <row r="4112" spans="11:12">
      <c r="K4112" s="30">
        <v>39.909999999999997</v>
      </c>
      <c r="L4112" s="21">
        <v>67</v>
      </c>
    </row>
    <row r="4113" spans="11:12">
      <c r="K4113" s="30">
        <v>39.9</v>
      </c>
      <c r="L4113" s="21">
        <v>67</v>
      </c>
    </row>
    <row r="4114" spans="11:12">
      <c r="K4114" s="30">
        <v>39.89</v>
      </c>
      <c r="L4114" s="21">
        <v>67</v>
      </c>
    </row>
    <row r="4115" spans="11:12">
      <c r="K4115" s="30">
        <v>39.880000000000003</v>
      </c>
      <c r="L4115" s="21">
        <v>67</v>
      </c>
    </row>
    <row r="4116" spans="11:12">
      <c r="K4116" s="30">
        <v>39.869999999999997</v>
      </c>
      <c r="L4116" s="21">
        <v>67</v>
      </c>
    </row>
    <row r="4117" spans="11:12">
      <c r="K4117" s="30">
        <v>39.86</v>
      </c>
      <c r="L4117" s="21">
        <v>67</v>
      </c>
    </row>
    <row r="4118" spans="11:12">
      <c r="K4118" s="30">
        <v>39.85</v>
      </c>
      <c r="L4118" s="21">
        <v>67</v>
      </c>
    </row>
    <row r="4119" spans="11:12">
      <c r="K4119" s="30">
        <v>39.840000000000003</v>
      </c>
      <c r="L4119" s="21">
        <v>67</v>
      </c>
    </row>
    <row r="4120" spans="11:12">
      <c r="K4120" s="30">
        <v>39.83</v>
      </c>
      <c r="L4120" s="21">
        <v>67</v>
      </c>
    </row>
    <row r="4121" spans="11:12">
      <c r="K4121" s="30">
        <v>39.82</v>
      </c>
      <c r="L4121" s="21">
        <v>67</v>
      </c>
    </row>
    <row r="4122" spans="11:12">
      <c r="K4122" s="30">
        <v>39.81</v>
      </c>
      <c r="L4122" s="21">
        <v>67</v>
      </c>
    </row>
    <row r="4123" spans="11:12">
      <c r="K4123" s="30">
        <v>39.799999999999997</v>
      </c>
      <c r="L4123" s="21">
        <v>67</v>
      </c>
    </row>
    <row r="4124" spans="11:12">
      <c r="K4124" s="30">
        <v>39.79</v>
      </c>
      <c r="L4124" s="21">
        <v>67</v>
      </c>
    </row>
    <row r="4125" spans="11:12">
      <c r="K4125" s="30">
        <v>39.78</v>
      </c>
      <c r="L4125" s="21">
        <v>67</v>
      </c>
    </row>
    <row r="4126" spans="11:12">
      <c r="K4126" s="30">
        <v>39.770000000000003</v>
      </c>
      <c r="L4126" s="21">
        <v>67</v>
      </c>
    </row>
    <row r="4127" spans="11:12">
      <c r="K4127" s="30">
        <v>39.76</v>
      </c>
      <c r="L4127" s="21">
        <v>67</v>
      </c>
    </row>
    <row r="4128" spans="11:12">
      <c r="K4128" s="30">
        <v>39.75</v>
      </c>
      <c r="L4128" s="21">
        <v>67</v>
      </c>
    </row>
    <row r="4129" spans="11:12">
      <c r="K4129" s="30">
        <v>39.74</v>
      </c>
      <c r="L4129" s="21">
        <v>67</v>
      </c>
    </row>
    <row r="4130" spans="11:12">
      <c r="K4130" s="30">
        <v>39.729999999999997</v>
      </c>
      <c r="L4130" s="21">
        <v>67</v>
      </c>
    </row>
    <row r="4131" spans="11:12">
      <c r="K4131" s="30">
        <v>39.72</v>
      </c>
      <c r="L4131" s="21">
        <v>67</v>
      </c>
    </row>
    <row r="4132" spans="11:12">
      <c r="K4132" s="30">
        <v>39.71</v>
      </c>
      <c r="L4132" s="21">
        <v>67</v>
      </c>
    </row>
    <row r="4133" spans="11:12">
      <c r="K4133" s="30">
        <v>39.700000000000003</v>
      </c>
      <c r="L4133" s="21">
        <v>67</v>
      </c>
    </row>
    <row r="4134" spans="11:12">
      <c r="K4134" s="30">
        <v>39.69</v>
      </c>
      <c r="L4134" s="21">
        <v>67</v>
      </c>
    </row>
    <row r="4135" spans="11:12">
      <c r="K4135" s="30">
        <v>39.68</v>
      </c>
      <c r="L4135" s="21">
        <v>67</v>
      </c>
    </row>
    <row r="4136" spans="11:12">
      <c r="K4136" s="30">
        <v>39.67</v>
      </c>
      <c r="L4136" s="21">
        <v>67</v>
      </c>
    </row>
    <row r="4137" spans="11:12">
      <c r="K4137" s="30">
        <v>39.659999999999997</v>
      </c>
      <c r="L4137" s="21">
        <v>67</v>
      </c>
    </row>
    <row r="4138" spans="11:12">
      <c r="K4138" s="30">
        <v>39.65</v>
      </c>
      <c r="L4138" s="21">
        <v>67</v>
      </c>
    </row>
    <row r="4139" spans="11:12">
      <c r="K4139" s="30">
        <v>39.64</v>
      </c>
      <c r="L4139" s="21">
        <v>67</v>
      </c>
    </row>
    <row r="4140" spans="11:12">
      <c r="K4140" s="30">
        <v>39.630000000000003</v>
      </c>
      <c r="L4140" s="21">
        <v>67</v>
      </c>
    </row>
    <row r="4141" spans="11:12">
      <c r="K4141" s="30">
        <v>39.619999999999997</v>
      </c>
      <c r="L4141" s="21">
        <v>67</v>
      </c>
    </row>
    <row r="4142" spans="11:12">
      <c r="K4142" s="30">
        <v>39.61</v>
      </c>
      <c r="L4142" s="21">
        <v>67</v>
      </c>
    </row>
    <row r="4143" spans="11:12">
      <c r="K4143" s="30">
        <v>39.6</v>
      </c>
      <c r="L4143" s="21">
        <v>67</v>
      </c>
    </row>
    <row r="4144" spans="11:12">
      <c r="K4144" s="30">
        <v>39.590000000000003</v>
      </c>
      <c r="L4144" s="21">
        <v>67</v>
      </c>
    </row>
    <row r="4145" spans="11:12">
      <c r="K4145" s="30">
        <v>39.58</v>
      </c>
      <c r="L4145" s="21">
        <v>67</v>
      </c>
    </row>
    <row r="4146" spans="11:12">
      <c r="K4146" s="30">
        <v>39.57</v>
      </c>
      <c r="L4146" s="21">
        <v>67</v>
      </c>
    </row>
    <row r="4147" spans="11:12">
      <c r="K4147" s="30">
        <v>39.56</v>
      </c>
      <c r="L4147" s="21">
        <v>67</v>
      </c>
    </row>
    <row r="4148" spans="11:12">
      <c r="K4148" s="30">
        <v>39.549999999999997</v>
      </c>
      <c r="L4148" s="21">
        <v>67</v>
      </c>
    </row>
    <row r="4149" spans="11:12">
      <c r="K4149" s="30">
        <v>39.54</v>
      </c>
      <c r="L4149" s="21">
        <v>67</v>
      </c>
    </row>
    <row r="4150" spans="11:12">
      <c r="K4150" s="30">
        <v>39.53</v>
      </c>
      <c r="L4150" s="21">
        <v>67</v>
      </c>
    </row>
    <row r="4151" spans="11:12">
      <c r="K4151" s="30">
        <v>39.520000000000003</v>
      </c>
      <c r="L4151" s="21">
        <v>67</v>
      </c>
    </row>
    <row r="4152" spans="11:12">
      <c r="K4152" s="30">
        <v>39.51</v>
      </c>
      <c r="L4152" s="21">
        <v>67</v>
      </c>
    </row>
    <row r="4153" spans="11:12">
      <c r="K4153" s="30">
        <v>39.5</v>
      </c>
      <c r="L4153" s="21">
        <v>67</v>
      </c>
    </row>
    <row r="4154" spans="11:12">
      <c r="K4154" s="30">
        <v>39.49</v>
      </c>
      <c r="L4154" s="21">
        <v>66</v>
      </c>
    </row>
    <row r="4155" spans="11:12">
      <c r="K4155" s="30">
        <v>39.479999999999997</v>
      </c>
      <c r="L4155" s="21">
        <v>66</v>
      </c>
    </row>
    <row r="4156" spans="11:12">
      <c r="K4156" s="30">
        <v>39.47</v>
      </c>
      <c r="L4156" s="21">
        <v>66</v>
      </c>
    </row>
    <row r="4157" spans="11:12">
      <c r="K4157" s="30">
        <v>39.46</v>
      </c>
      <c r="L4157" s="21">
        <v>66</v>
      </c>
    </row>
    <row r="4158" spans="11:12">
      <c r="K4158" s="30">
        <v>39.450000000000003</v>
      </c>
      <c r="L4158" s="21">
        <v>66</v>
      </c>
    </row>
    <row r="4159" spans="11:12">
      <c r="K4159" s="30">
        <v>39.44</v>
      </c>
      <c r="L4159" s="21">
        <v>66</v>
      </c>
    </row>
    <row r="4160" spans="11:12">
      <c r="K4160" s="30">
        <v>39.43</v>
      </c>
      <c r="L4160" s="21">
        <v>66</v>
      </c>
    </row>
    <row r="4161" spans="11:12">
      <c r="K4161" s="30">
        <v>39.42</v>
      </c>
      <c r="L4161" s="21">
        <v>66</v>
      </c>
    </row>
    <row r="4162" spans="11:12">
      <c r="K4162" s="30">
        <v>39.409999999999997</v>
      </c>
      <c r="L4162" s="21">
        <v>66</v>
      </c>
    </row>
    <row r="4163" spans="11:12">
      <c r="K4163" s="30">
        <v>39.4</v>
      </c>
      <c r="L4163" s="21">
        <v>66</v>
      </c>
    </row>
    <row r="4164" spans="11:12">
      <c r="K4164" s="30">
        <v>39.39</v>
      </c>
      <c r="L4164" s="21">
        <v>66</v>
      </c>
    </row>
    <row r="4165" spans="11:12">
      <c r="K4165" s="30">
        <v>39.380000000000003</v>
      </c>
      <c r="L4165" s="21">
        <v>66</v>
      </c>
    </row>
    <row r="4166" spans="11:12">
      <c r="K4166" s="30">
        <v>39.369999999999997</v>
      </c>
      <c r="L4166" s="21">
        <v>66</v>
      </c>
    </row>
    <row r="4167" spans="11:12">
      <c r="K4167" s="30">
        <v>39.36</v>
      </c>
      <c r="L4167" s="21">
        <v>66</v>
      </c>
    </row>
    <row r="4168" spans="11:12">
      <c r="K4168" s="30">
        <v>39.35</v>
      </c>
      <c r="L4168" s="21">
        <v>66</v>
      </c>
    </row>
    <row r="4169" spans="11:12">
      <c r="K4169" s="30">
        <v>39.340000000000003</v>
      </c>
      <c r="L4169" s="21">
        <v>66</v>
      </c>
    </row>
    <row r="4170" spans="11:12">
      <c r="K4170" s="30">
        <v>39.33</v>
      </c>
      <c r="L4170" s="21">
        <v>66</v>
      </c>
    </row>
    <row r="4171" spans="11:12">
      <c r="K4171" s="30">
        <v>39.32</v>
      </c>
      <c r="L4171" s="21">
        <v>66</v>
      </c>
    </row>
    <row r="4172" spans="11:12">
      <c r="K4172" s="30">
        <v>39.31</v>
      </c>
      <c r="L4172" s="21">
        <v>66</v>
      </c>
    </row>
    <row r="4173" spans="11:12">
      <c r="K4173" s="30">
        <v>39.299999999999997</v>
      </c>
      <c r="L4173" s="21">
        <v>66</v>
      </c>
    </row>
    <row r="4174" spans="11:12">
      <c r="K4174" s="30">
        <v>39.29</v>
      </c>
      <c r="L4174" s="21">
        <v>66</v>
      </c>
    </row>
    <row r="4175" spans="11:12">
      <c r="K4175" s="30">
        <v>39.28</v>
      </c>
      <c r="L4175" s="21">
        <v>66</v>
      </c>
    </row>
    <row r="4176" spans="11:12">
      <c r="K4176" s="30">
        <v>39.270000000000003</v>
      </c>
      <c r="L4176" s="21">
        <v>66</v>
      </c>
    </row>
    <row r="4177" spans="11:12">
      <c r="K4177" s="30">
        <v>39.26</v>
      </c>
      <c r="L4177" s="21">
        <v>66</v>
      </c>
    </row>
    <row r="4178" spans="11:12">
      <c r="K4178" s="30">
        <v>39.25</v>
      </c>
      <c r="L4178" s="21">
        <v>66</v>
      </c>
    </row>
    <row r="4179" spans="11:12">
      <c r="K4179" s="30">
        <v>39.24</v>
      </c>
      <c r="L4179" s="21">
        <v>66</v>
      </c>
    </row>
    <row r="4180" spans="11:12">
      <c r="K4180" s="30">
        <v>39.229999999999997</v>
      </c>
      <c r="L4180" s="21">
        <v>66</v>
      </c>
    </row>
    <row r="4181" spans="11:12">
      <c r="K4181" s="30">
        <v>39.22</v>
      </c>
      <c r="L4181" s="21">
        <v>66</v>
      </c>
    </row>
    <row r="4182" spans="11:12">
      <c r="K4182" s="30">
        <v>39.21</v>
      </c>
      <c r="L4182" s="21">
        <v>66</v>
      </c>
    </row>
    <row r="4183" spans="11:12">
      <c r="K4183" s="30">
        <v>39.200000000000003</v>
      </c>
      <c r="L4183" s="21">
        <v>66</v>
      </c>
    </row>
    <row r="4184" spans="11:12">
      <c r="K4184" s="30">
        <v>39.19</v>
      </c>
      <c r="L4184" s="21">
        <v>66</v>
      </c>
    </row>
    <row r="4185" spans="11:12">
      <c r="K4185" s="30">
        <v>39.18</v>
      </c>
      <c r="L4185" s="21">
        <v>66</v>
      </c>
    </row>
    <row r="4186" spans="11:12">
      <c r="K4186" s="30">
        <v>39.17</v>
      </c>
      <c r="L4186" s="21">
        <v>66</v>
      </c>
    </row>
    <row r="4187" spans="11:12">
      <c r="K4187" s="30">
        <v>39.159999999999997</v>
      </c>
      <c r="L4187" s="21">
        <v>66</v>
      </c>
    </row>
    <row r="4188" spans="11:12">
      <c r="K4188" s="30">
        <v>39.15</v>
      </c>
      <c r="L4188" s="21">
        <v>66</v>
      </c>
    </row>
    <row r="4189" spans="11:12">
      <c r="K4189" s="30">
        <v>39.14</v>
      </c>
      <c r="L4189" s="21">
        <v>66</v>
      </c>
    </row>
    <row r="4190" spans="11:12">
      <c r="K4190" s="30">
        <v>39.130000000000003</v>
      </c>
      <c r="L4190" s="21">
        <v>66</v>
      </c>
    </row>
    <row r="4191" spans="11:12">
      <c r="K4191" s="30">
        <v>39.119999999999997</v>
      </c>
      <c r="L4191" s="21">
        <v>66</v>
      </c>
    </row>
    <row r="4192" spans="11:12">
      <c r="K4192" s="30">
        <v>39.11</v>
      </c>
      <c r="L4192" s="21">
        <v>66</v>
      </c>
    </row>
    <row r="4193" spans="11:12">
      <c r="K4193" s="30">
        <v>39.1</v>
      </c>
      <c r="L4193" s="21">
        <v>66</v>
      </c>
    </row>
    <row r="4194" spans="11:12">
      <c r="K4194" s="30">
        <v>39.090000000000003</v>
      </c>
      <c r="L4194" s="21">
        <v>66</v>
      </c>
    </row>
    <row r="4195" spans="11:12">
      <c r="K4195" s="30">
        <v>39.08</v>
      </c>
      <c r="L4195" s="21">
        <v>66</v>
      </c>
    </row>
    <row r="4196" spans="11:12">
      <c r="K4196" s="30">
        <v>39.07</v>
      </c>
      <c r="L4196" s="21">
        <v>66</v>
      </c>
    </row>
    <row r="4197" spans="11:12">
      <c r="K4197" s="30">
        <v>39.06</v>
      </c>
      <c r="L4197" s="21">
        <v>66</v>
      </c>
    </row>
    <row r="4198" spans="11:12">
      <c r="K4198" s="30">
        <v>39.049999999999997</v>
      </c>
      <c r="L4198" s="21">
        <v>66</v>
      </c>
    </row>
    <row r="4199" spans="11:12">
      <c r="K4199" s="30">
        <v>39.04</v>
      </c>
      <c r="L4199" s="21">
        <v>66</v>
      </c>
    </row>
    <row r="4200" spans="11:12">
      <c r="K4200" s="30">
        <v>39.03</v>
      </c>
      <c r="L4200" s="21">
        <v>66</v>
      </c>
    </row>
    <row r="4201" spans="11:12">
      <c r="K4201" s="30">
        <v>39.020000000000003</v>
      </c>
      <c r="L4201" s="21">
        <v>66</v>
      </c>
    </row>
    <row r="4202" spans="11:12">
      <c r="K4202" s="30">
        <v>39.01</v>
      </c>
      <c r="L4202" s="21">
        <v>66</v>
      </c>
    </row>
    <row r="4203" spans="11:12">
      <c r="K4203" s="30">
        <v>39</v>
      </c>
      <c r="L4203" s="21">
        <v>66</v>
      </c>
    </row>
    <row r="4204" spans="11:12">
      <c r="K4204" s="30">
        <v>38.99</v>
      </c>
      <c r="L4204" s="21">
        <v>65</v>
      </c>
    </row>
    <row r="4205" spans="11:12">
      <c r="K4205" s="30">
        <v>38.979999999999997</v>
      </c>
      <c r="L4205" s="21">
        <v>65</v>
      </c>
    </row>
    <row r="4206" spans="11:12">
      <c r="K4206" s="30">
        <v>38.97</v>
      </c>
      <c r="L4206" s="21">
        <v>65</v>
      </c>
    </row>
    <row r="4207" spans="11:12">
      <c r="K4207" s="30">
        <v>38.96</v>
      </c>
      <c r="L4207" s="21">
        <v>65</v>
      </c>
    </row>
    <row r="4208" spans="11:12">
      <c r="K4208" s="30">
        <v>38.950000000000003</v>
      </c>
      <c r="L4208" s="21">
        <v>65</v>
      </c>
    </row>
    <row r="4209" spans="11:12">
      <c r="K4209" s="30">
        <v>38.94</v>
      </c>
      <c r="L4209" s="21">
        <v>65</v>
      </c>
    </row>
    <row r="4210" spans="11:12">
      <c r="K4210" s="30">
        <v>38.93</v>
      </c>
      <c r="L4210" s="21">
        <v>65</v>
      </c>
    </row>
    <row r="4211" spans="11:12">
      <c r="K4211" s="30">
        <v>38.92</v>
      </c>
      <c r="L4211" s="21">
        <v>65</v>
      </c>
    </row>
    <row r="4212" spans="11:12">
      <c r="K4212" s="30">
        <v>38.909999999999997</v>
      </c>
      <c r="L4212" s="21">
        <v>65</v>
      </c>
    </row>
    <row r="4213" spans="11:12">
      <c r="K4213" s="30">
        <v>38.9</v>
      </c>
      <c r="L4213" s="21">
        <v>65</v>
      </c>
    </row>
    <row r="4214" spans="11:12">
      <c r="K4214" s="30">
        <v>38.89</v>
      </c>
      <c r="L4214" s="21">
        <v>65</v>
      </c>
    </row>
    <row r="4215" spans="11:12">
      <c r="K4215" s="30">
        <v>38.880000000000003</v>
      </c>
      <c r="L4215" s="21">
        <v>65</v>
      </c>
    </row>
    <row r="4216" spans="11:12">
      <c r="K4216" s="30">
        <v>38.869999999999997</v>
      </c>
      <c r="L4216" s="21">
        <v>65</v>
      </c>
    </row>
    <row r="4217" spans="11:12">
      <c r="K4217" s="30">
        <v>38.86</v>
      </c>
      <c r="L4217" s="21">
        <v>65</v>
      </c>
    </row>
    <row r="4218" spans="11:12">
      <c r="K4218" s="30">
        <v>38.85</v>
      </c>
      <c r="L4218" s="21">
        <v>65</v>
      </c>
    </row>
    <row r="4219" spans="11:12">
      <c r="K4219" s="30">
        <v>38.840000000000003</v>
      </c>
      <c r="L4219" s="21">
        <v>65</v>
      </c>
    </row>
    <row r="4220" spans="11:12">
      <c r="K4220" s="30">
        <v>38.83</v>
      </c>
      <c r="L4220" s="21">
        <v>65</v>
      </c>
    </row>
    <row r="4221" spans="11:12">
      <c r="K4221" s="30">
        <v>38.82</v>
      </c>
      <c r="L4221" s="21">
        <v>65</v>
      </c>
    </row>
    <row r="4222" spans="11:12">
      <c r="K4222" s="30">
        <v>38.81</v>
      </c>
      <c r="L4222" s="21">
        <v>65</v>
      </c>
    </row>
    <row r="4223" spans="11:12">
      <c r="K4223" s="30">
        <v>38.799999999999997</v>
      </c>
      <c r="L4223" s="21">
        <v>65</v>
      </c>
    </row>
    <row r="4224" spans="11:12">
      <c r="K4224" s="30">
        <v>38.79</v>
      </c>
      <c r="L4224" s="21">
        <v>65</v>
      </c>
    </row>
    <row r="4225" spans="11:12">
      <c r="K4225" s="30">
        <v>38.78</v>
      </c>
      <c r="L4225" s="21">
        <v>65</v>
      </c>
    </row>
    <row r="4226" spans="11:12">
      <c r="K4226" s="30">
        <v>38.770000000000003</v>
      </c>
      <c r="L4226" s="21">
        <v>65</v>
      </c>
    </row>
    <row r="4227" spans="11:12">
      <c r="K4227" s="30">
        <v>38.76</v>
      </c>
      <c r="L4227" s="21">
        <v>65</v>
      </c>
    </row>
    <row r="4228" spans="11:12">
      <c r="K4228" s="30">
        <v>38.75</v>
      </c>
      <c r="L4228" s="21">
        <v>65</v>
      </c>
    </row>
    <row r="4229" spans="11:12">
      <c r="K4229" s="30">
        <v>38.74</v>
      </c>
      <c r="L4229" s="21">
        <v>65</v>
      </c>
    </row>
    <row r="4230" spans="11:12">
      <c r="K4230" s="30">
        <v>38.729999999999997</v>
      </c>
      <c r="L4230" s="21">
        <v>65</v>
      </c>
    </row>
    <row r="4231" spans="11:12">
      <c r="K4231" s="30">
        <v>38.72</v>
      </c>
      <c r="L4231" s="21">
        <v>65</v>
      </c>
    </row>
    <row r="4232" spans="11:12">
      <c r="K4232" s="30">
        <v>38.71</v>
      </c>
      <c r="L4232" s="21">
        <v>65</v>
      </c>
    </row>
    <row r="4233" spans="11:12">
      <c r="K4233" s="30">
        <v>38.700000000000003</v>
      </c>
      <c r="L4233" s="21">
        <v>65</v>
      </c>
    </row>
    <row r="4234" spans="11:12">
      <c r="K4234" s="30">
        <v>38.69</v>
      </c>
      <c r="L4234" s="21">
        <v>65</v>
      </c>
    </row>
    <row r="4235" spans="11:12">
      <c r="K4235" s="30">
        <v>38.68</v>
      </c>
      <c r="L4235" s="21">
        <v>65</v>
      </c>
    </row>
    <row r="4236" spans="11:12">
      <c r="K4236" s="30">
        <v>38.67</v>
      </c>
      <c r="L4236" s="21">
        <v>65</v>
      </c>
    </row>
    <row r="4237" spans="11:12">
      <c r="K4237" s="30">
        <v>38.659999999999997</v>
      </c>
      <c r="L4237" s="21">
        <v>65</v>
      </c>
    </row>
    <row r="4238" spans="11:12">
      <c r="K4238" s="30">
        <v>38.65</v>
      </c>
      <c r="L4238" s="21">
        <v>65</v>
      </c>
    </row>
    <row r="4239" spans="11:12">
      <c r="K4239" s="30">
        <v>38.64</v>
      </c>
      <c r="L4239" s="21">
        <v>65</v>
      </c>
    </row>
    <row r="4240" spans="11:12">
      <c r="K4240" s="30">
        <v>38.630000000000003</v>
      </c>
      <c r="L4240" s="21">
        <v>65</v>
      </c>
    </row>
    <row r="4241" spans="11:12">
      <c r="K4241" s="30">
        <v>38.619999999999997</v>
      </c>
      <c r="L4241" s="21">
        <v>65</v>
      </c>
    </row>
    <row r="4242" spans="11:12">
      <c r="K4242" s="30">
        <v>38.61</v>
      </c>
      <c r="L4242" s="21">
        <v>65</v>
      </c>
    </row>
    <row r="4243" spans="11:12">
      <c r="K4243" s="30">
        <v>38.6</v>
      </c>
      <c r="L4243" s="21">
        <v>65</v>
      </c>
    </row>
    <row r="4244" spans="11:12">
      <c r="K4244" s="30">
        <v>38.590000000000003</v>
      </c>
      <c r="L4244" s="21">
        <v>65</v>
      </c>
    </row>
    <row r="4245" spans="11:12">
      <c r="K4245" s="30">
        <v>38.58</v>
      </c>
      <c r="L4245" s="21">
        <v>65</v>
      </c>
    </row>
    <row r="4246" spans="11:12">
      <c r="K4246" s="30">
        <v>38.57</v>
      </c>
      <c r="L4246" s="21">
        <v>65</v>
      </c>
    </row>
    <row r="4247" spans="11:12">
      <c r="K4247" s="30">
        <v>38.56</v>
      </c>
      <c r="L4247" s="21">
        <v>65</v>
      </c>
    </row>
    <row r="4248" spans="11:12">
      <c r="K4248" s="30">
        <v>38.549999999999997</v>
      </c>
      <c r="L4248" s="21">
        <v>65</v>
      </c>
    </row>
    <row r="4249" spans="11:12">
      <c r="K4249" s="30">
        <v>38.54</v>
      </c>
      <c r="L4249" s="21">
        <v>65</v>
      </c>
    </row>
    <row r="4250" spans="11:12">
      <c r="K4250" s="30">
        <v>38.53</v>
      </c>
      <c r="L4250" s="21">
        <v>65</v>
      </c>
    </row>
    <row r="4251" spans="11:12">
      <c r="K4251" s="30">
        <v>38.520000000000003</v>
      </c>
      <c r="L4251" s="21">
        <v>65</v>
      </c>
    </row>
    <row r="4252" spans="11:12">
      <c r="K4252" s="30">
        <v>38.51</v>
      </c>
      <c r="L4252" s="21">
        <v>65</v>
      </c>
    </row>
    <row r="4253" spans="11:12">
      <c r="K4253" s="30">
        <v>38.5</v>
      </c>
      <c r="L4253" s="21">
        <v>65</v>
      </c>
    </row>
    <row r="4254" spans="11:12">
      <c r="K4254" s="30">
        <v>38.49</v>
      </c>
      <c r="L4254" s="21">
        <v>64</v>
      </c>
    </row>
    <row r="4255" spans="11:12">
      <c r="K4255" s="30">
        <v>38.479999999999997</v>
      </c>
      <c r="L4255" s="21">
        <v>64</v>
      </c>
    </row>
    <row r="4256" spans="11:12">
      <c r="K4256" s="30">
        <v>38.47</v>
      </c>
      <c r="L4256" s="21">
        <v>64</v>
      </c>
    </row>
    <row r="4257" spans="11:12">
      <c r="K4257" s="30">
        <v>38.46</v>
      </c>
      <c r="L4257" s="21">
        <v>64</v>
      </c>
    </row>
    <row r="4258" spans="11:12">
      <c r="K4258" s="30">
        <v>38.450000000000003</v>
      </c>
      <c r="L4258" s="21">
        <v>64</v>
      </c>
    </row>
    <row r="4259" spans="11:12">
      <c r="K4259" s="30">
        <v>38.44</v>
      </c>
      <c r="L4259" s="21">
        <v>64</v>
      </c>
    </row>
    <row r="4260" spans="11:12">
      <c r="K4260" s="30">
        <v>38.43</v>
      </c>
      <c r="L4260" s="21">
        <v>64</v>
      </c>
    </row>
    <row r="4261" spans="11:12">
      <c r="K4261" s="30">
        <v>38.42</v>
      </c>
      <c r="L4261" s="21">
        <v>64</v>
      </c>
    </row>
    <row r="4262" spans="11:12">
      <c r="K4262" s="30">
        <v>38.409999999999997</v>
      </c>
      <c r="L4262" s="21">
        <v>64</v>
      </c>
    </row>
    <row r="4263" spans="11:12">
      <c r="K4263" s="30">
        <v>38.4</v>
      </c>
      <c r="L4263" s="21">
        <v>64</v>
      </c>
    </row>
    <row r="4264" spans="11:12">
      <c r="K4264" s="30">
        <v>38.39</v>
      </c>
      <c r="L4264" s="21">
        <v>64</v>
      </c>
    </row>
    <row r="4265" spans="11:12">
      <c r="K4265" s="30">
        <v>38.380000000000003</v>
      </c>
      <c r="L4265" s="21">
        <v>64</v>
      </c>
    </row>
    <row r="4266" spans="11:12">
      <c r="K4266" s="30">
        <v>38.369999999999997</v>
      </c>
      <c r="L4266" s="21">
        <v>64</v>
      </c>
    </row>
    <row r="4267" spans="11:12">
      <c r="K4267" s="30">
        <v>38.36</v>
      </c>
      <c r="L4267" s="21">
        <v>64</v>
      </c>
    </row>
    <row r="4268" spans="11:12">
      <c r="K4268" s="30">
        <v>38.35</v>
      </c>
      <c r="L4268" s="21">
        <v>64</v>
      </c>
    </row>
    <row r="4269" spans="11:12">
      <c r="K4269" s="30">
        <v>38.340000000000003</v>
      </c>
      <c r="L4269" s="21">
        <v>64</v>
      </c>
    </row>
    <row r="4270" spans="11:12">
      <c r="K4270" s="30">
        <v>38.33</v>
      </c>
      <c r="L4270" s="21">
        <v>64</v>
      </c>
    </row>
    <row r="4271" spans="11:12">
      <c r="K4271" s="30">
        <v>38.32</v>
      </c>
      <c r="L4271" s="21">
        <v>64</v>
      </c>
    </row>
    <row r="4272" spans="11:12">
      <c r="K4272" s="30">
        <v>38.31</v>
      </c>
      <c r="L4272" s="21">
        <v>64</v>
      </c>
    </row>
    <row r="4273" spans="11:12">
      <c r="K4273" s="30">
        <v>38.299999999999997</v>
      </c>
      <c r="L4273" s="21">
        <v>64</v>
      </c>
    </row>
    <row r="4274" spans="11:12">
      <c r="K4274" s="30">
        <v>38.29</v>
      </c>
      <c r="L4274" s="21">
        <v>64</v>
      </c>
    </row>
    <row r="4275" spans="11:12">
      <c r="K4275" s="30">
        <v>38.28</v>
      </c>
      <c r="L4275" s="21">
        <v>64</v>
      </c>
    </row>
    <row r="4276" spans="11:12">
      <c r="K4276" s="30">
        <v>38.270000000000003</v>
      </c>
      <c r="L4276" s="21">
        <v>64</v>
      </c>
    </row>
    <row r="4277" spans="11:12">
      <c r="K4277" s="30">
        <v>38.26</v>
      </c>
      <c r="L4277" s="21">
        <v>64</v>
      </c>
    </row>
    <row r="4278" spans="11:12">
      <c r="K4278" s="30">
        <v>38.25</v>
      </c>
      <c r="L4278" s="21">
        <v>64</v>
      </c>
    </row>
    <row r="4279" spans="11:12">
      <c r="K4279" s="30">
        <v>38.24</v>
      </c>
      <c r="L4279" s="21">
        <v>64</v>
      </c>
    </row>
    <row r="4280" spans="11:12">
      <c r="K4280" s="30">
        <v>38.229999999999997</v>
      </c>
      <c r="L4280" s="21">
        <v>64</v>
      </c>
    </row>
    <row r="4281" spans="11:12">
      <c r="K4281" s="30">
        <v>38.22</v>
      </c>
      <c r="L4281" s="21">
        <v>64</v>
      </c>
    </row>
    <row r="4282" spans="11:12">
      <c r="K4282" s="30">
        <v>38.21</v>
      </c>
      <c r="L4282" s="21">
        <v>64</v>
      </c>
    </row>
    <row r="4283" spans="11:12">
      <c r="K4283" s="30">
        <v>38.200000000000003</v>
      </c>
      <c r="L4283" s="21">
        <v>64</v>
      </c>
    </row>
    <row r="4284" spans="11:12">
      <c r="K4284" s="30">
        <v>38.19</v>
      </c>
      <c r="L4284" s="21">
        <v>64</v>
      </c>
    </row>
    <row r="4285" spans="11:12">
      <c r="K4285" s="30">
        <v>38.18</v>
      </c>
      <c r="L4285" s="21">
        <v>64</v>
      </c>
    </row>
    <row r="4286" spans="11:12">
      <c r="K4286" s="30">
        <v>38.17</v>
      </c>
      <c r="L4286" s="21">
        <v>64</v>
      </c>
    </row>
    <row r="4287" spans="11:12">
      <c r="K4287" s="30">
        <v>38.159999999999997</v>
      </c>
      <c r="L4287" s="21">
        <v>64</v>
      </c>
    </row>
    <row r="4288" spans="11:12">
      <c r="K4288" s="30">
        <v>38.15</v>
      </c>
      <c r="L4288" s="21">
        <v>64</v>
      </c>
    </row>
    <row r="4289" spans="11:12">
      <c r="K4289" s="30">
        <v>38.14</v>
      </c>
      <c r="L4289" s="21">
        <v>64</v>
      </c>
    </row>
    <row r="4290" spans="11:12">
      <c r="K4290" s="30">
        <v>38.130000000000003</v>
      </c>
      <c r="L4290" s="21">
        <v>64</v>
      </c>
    </row>
    <row r="4291" spans="11:12">
      <c r="K4291" s="30">
        <v>38.119999999999997</v>
      </c>
      <c r="L4291" s="21">
        <v>64</v>
      </c>
    </row>
    <row r="4292" spans="11:12">
      <c r="K4292" s="30">
        <v>38.11</v>
      </c>
      <c r="L4292" s="21">
        <v>64</v>
      </c>
    </row>
    <row r="4293" spans="11:12">
      <c r="K4293" s="30">
        <v>38.1</v>
      </c>
      <c r="L4293" s="21">
        <v>64</v>
      </c>
    </row>
    <row r="4294" spans="11:12">
      <c r="K4294" s="30">
        <v>38.090000000000003</v>
      </c>
      <c r="L4294" s="21">
        <v>64</v>
      </c>
    </row>
    <row r="4295" spans="11:12">
      <c r="K4295" s="30">
        <v>38.08</v>
      </c>
      <c r="L4295" s="21">
        <v>64</v>
      </c>
    </row>
    <row r="4296" spans="11:12">
      <c r="K4296" s="30">
        <v>38.07</v>
      </c>
      <c r="L4296" s="21">
        <v>64</v>
      </c>
    </row>
    <row r="4297" spans="11:12">
      <c r="K4297" s="30">
        <v>38.06</v>
      </c>
      <c r="L4297" s="21">
        <v>64</v>
      </c>
    </row>
    <row r="4298" spans="11:12">
      <c r="K4298" s="30">
        <v>38.049999999999997</v>
      </c>
      <c r="L4298" s="21">
        <v>64</v>
      </c>
    </row>
    <row r="4299" spans="11:12">
      <c r="K4299" s="30">
        <v>38.04</v>
      </c>
      <c r="L4299" s="21">
        <v>64</v>
      </c>
    </row>
    <row r="4300" spans="11:12">
      <c r="K4300" s="30">
        <v>38.03</v>
      </c>
      <c r="L4300" s="21">
        <v>64</v>
      </c>
    </row>
    <row r="4301" spans="11:12">
      <c r="K4301" s="30">
        <v>38.020000000000003</v>
      </c>
      <c r="L4301" s="21">
        <v>64</v>
      </c>
    </row>
    <row r="4302" spans="11:12">
      <c r="K4302" s="30">
        <v>38.01</v>
      </c>
      <c r="L4302" s="21">
        <v>64</v>
      </c>
    </row>
    <row r="4303" spans="11:12">
      <c r="K4303" s="30">
        <v>38</v>
      </c>
      <c r="L4303" s="21">
        <v>64</v>
      </c>
    </row>
    <row r="4304" spans="11:12">
      <c r="K4304" s="30">
        <v>37.99</v>
      </c>
      <c r="L4304" s="21">
        <v>63</v>
      </c>
    </row>
    <row r="4305" spans="11:12">
      <c r="K4305" s="30">
        <v>37.979999999999997</v>
      </c>
      <c r="L4305" s="21">
        <v>63</v>
      </c>
    </row>
    <row r="4306" spans="11:12">
      <c r="K4306" s="30">
        <v>37.97</v>
      </c>
      <c r="L4306" s="21">
        <v>63</v>
      </c>
    </row>
    <row r="4307" spans="11:12">
      <c r="K4307" s="30">
        <v>37.96</v>
      </c>
      <c r="L4307" s="21">
        <v>63</v>
      </c>
    </row>
    <row r="4308" spans="11:12">
      <c r="K4308" s="30">
        <v>37.950000000000003</v>
      </c>
      <c r="L4308" s="21">
        <v>63</v>
      </c>
    </row>
    <row r="4309" spans="11:12">
      <c r="K4309" s="30">
        <v>37.94</v>
      </c>
      <c r="L4309" s="21">
        <v>63</v>
      </c>
    </row>
    <row r="4310" spans="11:12">
      <c r="K4310" s="30">
        <v>37.93</v>
      </c>
      <c r="L4310" s="21">
        <v>63</v>
      </c>
    </row>
    <row r="4311" spans="11:12">
      <c r="K4311" s="30">
        <v>37.92</v>
      </c>
      <c r="L4311" s="21">
        <v>63</v>
      </c>
    </row>
    <row r="4312" spans="11:12">
      <c r="K4312" s="30">
        <v>37.909999999999997</v>
      </c>
      <c r="L4312" s="21">
        <v>63</v>
      </c>
    </row>
    <row r="4313" spans="11:12">
      <c r="K4313" s="30">
        <v>37.9</v>
      </c>
      <c r="L4313" s="21">
        <v>63</v>
      </c>
    </row>
    <row r="4314" spans="11:12">
      <c r="K4314" s="30">
        <v>37.89</v>
      </c>
      <c r="L4314" s="21">
        <v>63</v>
      </c>
    </row>
    <row r="4315" spans="11:12">
      <c r="K4315" s="30">
        <v>37.880000000000003</v>
      </c>
      <c r="L4315" s="21">
        <v>63</v>
      </c>
    </row>
    <row r="4316" spans="11:12">
      <c r="K4316" s="30">
        <v>37.869999999999997</v>
      </c>
      <c r="L4316" s="21">
        <v>63</v>
      </c>
    </row>
    <row r="4317" spans="11:12">
      <c r="K4317" s="30">
        <v>37.86</v>
      </c>
      <c r="L4317" s="21">
        <v>63</v>
      </c>
    </row>
    <row r="4318" spans="11:12">
      <c r="K4318" s="30">
        <v>37.85</v>
      </c>
      <c r="L4318" s="21">
        <v>63</v>
      </c>
    </row>
    <row r="4319" spans="11:12">
      <c r="K4319" s="30">
        <v>37.840000000000003</v>
      </c>
      <c r="L4319" s="21">
        <v>63</v>
      </c>
    </row>
    <row r="4320" spans="11:12">
      <c r="K4320" s="30">
        <v>37.83</v>
      </c>
      <c r="L4320" s="21">
        <v>63</v>
      </c>
    </row>
    <row r="4321" spans="11:12">
      <c r="K4321" s="30">
        <v>37.82</v>
      </c>
      <c r="L4321" s="21">
        <v>63</v>
      </c>
    </row>
    <row r="4322" spans="11:12">
      <c r="K4322" s="30">
        <v>37.81</v>
      </c>
      <c r="L4322" s="21">
        <v>63</v>
      </c>
    </row>
    <row r="4323" spans="11:12">
      <c r="K4323" s="30">
        <v>37.799999999999997</v>
      </c>
      <c r="L4323" s="21">
        <v>63</v>
      </c>
    </row>
    <row r="4324" spans="11:12">
      <c r="K4324" s="30">
        <v>37.79</v>
      </c>
      <c r="L4324" s="21">
        <v>63</v>
      </c>
    </row>
    <row r="4325" spans="11:12">
      <c r="K4325" s="30">
        <v>37.78</v>
      </c>
      <c r="L4325" s="21">
        <v>63</v>
      </c>
    </row>
    <row r="4326" spans="11:12">
      <c r="K4326" s="30">
        <v>37.770000000000003</v>
      </c>
      <c r="L4326" s="21">
        <v>63</v>
      </c>
    </row>
    <row r="4327" spans="11:12">
      <c r="K4327" s="30">
        <v>37.76</v>
      </c>
      <c r="L4327" s="21">
        <v>63</v>
      </c>
    </row>
    <row r="4328" spans="11:12">
      <c r="K4328" s="30">
        <v>37.75</v>
      </c>
      <c r="L4328" s="21">
        <v>63</v>
      </c>
    </row>
    <row r="4329" spans="11:12">
      <c r="K4329" s="30">
        <v>37.74</v>
      </c>
      <c r="L4329" s="21">
        <v>63</v>
      </c>
    </row>
    <row r="4330" spans="11:12">
      <c r="K4330" s="30">
        <v>37.729999999999997</v>
      </c>
      <c r="L4330" s="21">
        <v>63</v>
      </c>
    </row>
    <row r="4331" spans="11:12">
      <c r="K4331" s="30">
        <v>37.72</v>
      </c>
      <c r="L4331" s="21">
        <v>63</v>
      </c>
    </row>
    <row r="4332" spans="11:12">
      <c r="K4332" s="30">
        <v>37.71</v>
      </c>
      <c r="L4332" s="21">
        <v>63</v>
      </c>
    </row>
    <row r="4333" spans="11:12">
      <c r="K4333" s="30">
        <v>37.700000000000003</v>
      </c>
      <c r="L4333" s="21">
        <v>63</v>
      </c>
    </row>
    <row r="4334" spans="11:12">
      <c r="K4334" s="30">
        <v>37.69</v>
      </c>
      <c r="L4334" s="21">
        <v>63</v>
      </c>
    </row>
    <row r="4335" spans="11:12">
      <c r="K4335" s="30">
        <v>37.68</v>
      </c>
      <c r="L4335" s="21">
        <v>63</v>
      </c>
    </row>
    <row r="4336" spans="11:12">
      <c r="K4336" s="30">
        <v>37.67</v>
      </c>
      <c r="L4336" s="21">
        <v>63</v>
      </c>
    </row>
    <row r="4337" spans="11:12">
      <c r="K4337" s="30">
        <v>37.659999999999997</v>
      </c>
      <c r="L4337" s="21">
        <v>63</v>
      </c>
    </row>
    <row r="4338" spans="11:12">
      <c r="K4338" s="30">
        <v>37.65</v>
      </c>
      <c r="L4338" s="21">
        <v>63</v>
      </c>
    </row>
    <row r="4339" spans="11:12">
      <c r="K4339" s="30">
        <v>37.64</v>
      </c>
      <c r="L4339" s="21">
        <v>63</v>
      </c>
    </row>
    <row r="4340" spans="11:12">
      <c r="K4340" s="30">
        <v>37.630000000000003</v>
      </c>
      <c r="L4340" s="21">
        <v>63</v>
      </c>
    </row>
    <row r="4341" spans="11:12">
      <c r="K4341" s="30">
        <v>37.619999999999997</v>
      </c>
      <c r="L4341" s="21">
        <v>63</v>
      </c>
    </row>
    <row r="4342" spans="11:12">
      <c r="K4342" s="30">
        <v>37.61</v>
      </c>
      <c r="L4342" s="21">
        <v>63</v>
      </c>
    </row>
    <row r="4343" spans="11:12">
      <c r="K4343" s="30">
        <v>37.6</v>
      </c>
      <c r="L4343" s="21">
        <v>63</v>
      </c>
    </row>
    <row r="4344" spans="11:12">
      <c r="K4344" s="30">
        <v>37.590000000000003</v>
      </c>
      <c r="L4344" s="21">
        <v>63</v>
      </c>
    </row>
    <row r="4345" spans="11:12">
      <c r="K4345" s="30">
        <v>37.58</v>
      </c>
      <c r="L4345" s="21">
        <v>63</v>
      </c>
    </row>
    <row r="4346" spans="11:12">
      <c r="K4346" s="30">
        <v>37.57</v>
      </c>
      <c r="L4346" s="21">
        <v>63</v>
      </c>
    </row>
    <row r="4347" spans="11:12">
      <c r="K4347" s="30">
        <v>37.56</v>
      </c>
      <c r="L4347" s="21">
        <v>63</v>
      </c>
    </row>
    <row r="4348" spans="11:12">
      <c r="K4348" s="30">
        <v>37.549999999999997</v>
      </c>
      <c r="L4348" s="21">
        <v>63</v>
      </c>
    </row>
    <row r="4349" spans="11:12">
      <c r="K4349" s="30">
        <v>37.54</v>
      </c>
      <c r="L4349" s="21">
        <v>63</v>
      </c>
    </row>
    <row r="4350" spans="11:12">
      <c r="K4350" s="30">
        <v>37.53</v>
      </c>
      <c r="L4350" s="21">
        <v>63</v>
      </c>
    </row>
    <row r="4351" spans="11:12">
      <c r="K4351" s="30">
        <v>37.520000000000003</v>
      </c>
      <c r="L4351" s="21">
        <v>63</v>
      </c>
    </row>
    <row r="4352" spans="11:12">
      <c r="K4352" s="30">
        <v>37.51</v>
      </c>
      <c r="L4352" s="21">
        <v>63</v>
      </c>
    </row>
    <row r="4353" spans="11:12">
      <c r="K4353" s="30">
        <v>37.5</v>
      </c>
      <c r="L4353" s="21">
        <v>63</v>
      </c>
    </row>
    <row r="4354" spans="11:12">
      <c r="K4354" s="30">
        <v>37.49</v>
      </c>
      <c r="L4354" s="21">
        <v>62</v>
      </c>
    </row>
    <row r="4355" spans="11:12">
      <c r="K4355" s="30">
        <v>37.479999999999997</v>
      </c>
      <c r="L4355" s="21">
        <v>62</v>
      </c>
    </row>
    <row r="4356" spans="11:12">
      <c r="K4356" s="30">
        <v>37.47</v>
      </c>
      <c r="L4356" s="21">
        <v>62</v>
      </c>
    </row>
    <row r="4357" spans="11:12">
      <c r="K4357" s="30">
        <v>37.46</v>
      </c>
      <c r="L4357" s="21">
        <v>62</v>
      </c>
    </row>
    <row r="4358" spans="11:12">
      <c r="K4358" s="30">
        <v>37.450000000000003</v>
      </c>
      <c r="L4358" s="21">
        <v>62</v>
      </c>
    </row>
    <row r="4359" spans="11:12">
      <c r="K4359" s="30">
        <v>37.44</v>
      </c>
      <c r="L4359" s="21">
        <v>62</v>
      </c>
    </row>
    <row r="4360" spans="11:12">
      <c r="K4360" s="30">
        <v>37.43</v>
      </c>
      <c r="L4360" s="21">
        <v>62</v>
      </c>
    </row>
    <row r="4361" spans="11:12">
      <c r="K4361" s="30">
        <v>37.42</v>
      </c>
      <c r="L4361" s="21">
        <v>62</v>
      </c>
    </row>
    <row r="4362" spans="11:12">
      <c r="K4362" s="30">
        <v>37.409999999999997</v>
      </c>
      <c r="L4362" s="21">
        <v>62</v>
      </c>
    </row>
    <row r="4363" spans="11:12">
      <c r="K4363" s="30">
        <v>37.4</v>
      </c>
      <c r="L4363" s="21">
        <v>62</v>
      </c>
    </row>
    <row r="4364" spans="11:12">
      <c r="K4364" s="30">
        <v>37.39</v>
      </c>
      <c r="L4364" s="21">
        <v>62</v>
      </c>
    </row>
    <row r="4365" spans="11:12">
      <c r="K4365" s="30">
        <v>37.380000000000003</v>
      </c>
      <c r="L4365" s="21">
        <v>62</v>
      </c>
    </row>
    <row r="4366" spans="11:12">
      <c r="K4366" s="30">
        <v>37.369999999999997</v>
      </c>
      <c r="L4366" s="21">
        <v>62</v>
      </c>
    </row>
    <row r="4367" spans="11:12">
      <c r="K4367" s="30">
        <v>37.36</v>
      </c>
      <c r="L4367" s="21">
        <v>62</v>
      </c>
    </row>
    <row r="4368" spans="11:12">
      <c r="K4368" s="30">
        <v>37.35</v>
      </c>
      <c r="L4368" s="21">
        <v>62</v>
      </c>
    </row>
    <row r="4369" spans="11:12">
      <c r="K4369" s="30">
        <v>37.340000000000003</v>
      </c>
      <c r="L4369" s="21">
        <v>62</v>
      </c>
    </row>
    <row r="4370" spans="11:12">
      <c r="K4370" s="30">
        <v>37.33</v>
      </c>
      <c r="L4370" s="21">
        <v>62</v>
      </c>
    </row>
    <row r="4371" spans="11:12">
      <c r="K4371" s="30">
        <v>37.32</v>
      </c>
      <c r="L4371" s="21">
        <v>62</v>
      </c>
    </row>
    <row r="4372" spans="11:12">
      <c r="K4372" s="30">
        <v>37.31</v>
      </c>
      <c r="L4372" s="21">
        <v>62</v>
      </c>
    </row>
    <row r="4373" spans="11:12">
      <c r="K4373" s="30">
        <v>37.299999999999997</v>
      </c>
      <c r="L4373" s="21">
        <v>62</v>
      </c>
    </row>
    <row r="4374" spans="11:12">
      <c r="K4374" s="30">
        <v>37.29</v>
      </c>
      <c r="L4374" s="21">
        <v>62</v>
      </c>
    </row>
    <row r="4375" spans="11:12">
      <c r="K4375" s="30">
        <v>37.28</v>
      </c>
      <c r="L4375" s="21">
        <v>62</v>
      </c>
    </row>
    <row r="4376" spans="11:12">
      <c r="K4376" s="30">
        <v>37.270000000000003</v>
      </c>
      <c r="L4376" s="21">
        <v>62</v>
      </c>
    </row>
    <row r="4377" spans="11:12">
      <c r="K4377" s="30">
        <v>37.26</v>
      </c>
      <c r="L4377" s="21">
        <v>62</v>
      </c>
    </row>
    <row r="4378" spans="11:12">
      <c r="K4378" s="30">
        <v>37.25</v>
      </c>
      <c r="L4378" s="21">
        <v>62</v>
      </c>
    </row>
    <row r="4379" spans="11:12">
      <c r="K4379" s="30">
        <v>37.24</v>
      </c>
      <c r="L4379" s="21">
        <v>62</v>
      </c>
    </row>
    <row r="4380" spans="11:12">
      <c r="K4380" s="30">
        <v>37.229999999999997</v>
      </c>
      <c r="L4380" s="21">
        <v>62</v>
      </c>
    </row>
    <row r="4381" spans="11:12">
      <c r="K4381" s="30">
        <v>37.22</v>
      </c>
      <c r="L4381" s="21">
        <v>62</v>
      </c>
    </row>
    <row r="4382" spans="11:12">
      <c r="K4382" s="30">
        <v>37.21</v>
      </c>
      <c r="L4382" s="21">
        <v>62</v>
      </c>
    </row>
    <row r="4383" spans="11:12">
      <c r="K4383" s="30">
        <v>37.200000000000003</v>
      </c>
      <c r="L4383" s="21">
        <v>62</v>
      </c>
    </row>
    <row r="4384" spans="11:12">
      <c r="K4384" s="30">
        <v>37.19</v>
      </c>
      <c r="L4384" s="21">
        <v>62</v>
      </c>
    </row>
    <row r="4385" spans="11:12">
      <c r="K4385" s="30">
        <v>37.18</v>
      </c>
      <c r="L4385" s="21">
        <v>62</v>
      </c>
    </row>
    <row r="4386" spans="11:12">
      <c r="K4386" s="30">
        <v>37.17</v>
      </c>
      <c r="L4386" s="21">
        <v>62</v>
      </c>
    </row>
    <row r="4387" spans="11:12">
      <c r="K4387" s="30">
        <v>37.159999999999997</v>
      </c>
      <c r="L4387" s="21">
        <v>62</v>
      </c>
    </row>
    <row r="4388" spans="11:12">
      <c r="K4388" s="30">
        <v>37.15</v>
      </c>
      <c r="L4388" s="21">
        <v>62</v>
      </c>
    </row>
    <row r="4389" spans="11:12">
      <c r="K4389" s="30">
        <v>37.14</v>
      </c>
      <c r="L4389" s="21">
        <v>62</v>
      </c>
    </row>
    <row r="4390" spans="11:12">
      <c r="K4390" s="30">
        <v>37.130000000000003</v>
      </c>
      <c r="L4390" s="21">
        <v>62</v>
      </c>
    </row>
    <row r="4391" spans="11:12">
      <c r="K4391" s="30">
        <v>37.119999999999997</v>
      </c>
      <c r="L4391" s="21">
        <v>62</v>
      </c>
    </row>
    <row r="4392" spans="11:12">
      <c r="K4392" s="30">
        <v>37.11</v>
      </c>
      <c r="L4392" s="21">
        <v>62</v>
      </c>
    </row>
    <row r="4393" spans="11:12">
      <c r="K4393" s="30">
        <v>37.1</v>
      </c>
      <c r="L4393" s="21">
        <v>62</v>
      </c>
    </row>
    <row r="4394" spans="11:12">
      <c r="K4394" s="30">
        <v>37.090000000000003</v>
      </c>
      <c r="L4394" s="21">
        <v>62</v>
      </c>
    </row>
    <row r="4395" spans="11:12">
      <c r="K4395" s="30">
        <v>37.08</v>
      </c>
      <c r="L4395" s="21">
        <v>62</v>
      </c>
    </row>
    <row r="4396" spans="11:12">
      <c r="K4396" s="30">
        <v>37.07</v>
      </c>
      <c r="L4396" s="21">
        <v>62</v>
      </c>
    </row>
    <row r="4397" spans="11:12">
      <c r="K4397" s="30">
        <v>37.06</v>
      </c>
      <c r="L4397" s="21">
        <v>62</v>
      </c>
    </row>
    <row r="4398" spans="11:12">
      <c r="K4398" s="30">
        <v>37.049999999999997</v>
      </c>
      <c r="L4398" s="21">
        <v>62</v>
      </c>
    </row>
    <row r="4399" spans="11:12">
      <c r="K4399" s="30">
        <v>37.04</v>
      </c>
      <c r="L4399" s="21">
        <v>62</v>
      </c>
    </row>
    <row r="4400" spans="11:12">
      <c r="K4400" s="30">
        <v>37.03</v>
      </c>
      <c r="L4400" s="21">
        <v>62</v>
      </c>
    </row>
    <row r="4401" spans="11:12">
      <c r="K4401" s="30">
        <v>37.020000000000003</v>
      </c>
      <c r="L4401" s="21">
        <v>62</v>
      </c>
    </row>
    <row r="4402" spans="11:12">
      <c r="K4402" s="30">
        <v>37.01</v>
      </c>
      <c r="L4402" s="21">
        <v>62</v>
      </c>
    </row>
    <row r="4403" spans="11:12">
      <c r="K4403" s="30">
        <v>37</v>
      </c>
      <c r="L4403" s="21">
        <v>62</v>
      </c>
    </row>
    <row r="4404" spans="11:12">
      <c r="K4404" s="30">
        <v>36.99</v>
      </c>
      <c r="L4404" s="21">
        <v>61</v>
      </c>
    </row>
    <row r="4405" spans="11:12">
      <c r="K4405" s="30">
        <v>36.979999999999997</v>
      </c>
      <c r="L4405" s="21">
        <v>61</v>
      </c>
    </row>
    <row r="4406" spans="11:12">
      <c r="K4406" s="30">
        <v>36.97</v>
      </c>
      <c r="L4406" s="21">
        <v>61</v>
      </c>
    </row>
    <row r="4407" spans="11:12">
      <c r="K4407" s="30">
        <v>36.96</v>
      </c>
      <c r="L4407" s="21">
        <v>61</v>
      </c>
    </row>
    <row r="4408" spans="11:12">
      <c r="K4408" s="30">
        <v>36.950000000000003</v>
      </c>
      <c r="L4408" s="21">
        <v>61</v>
      </c>
    </row>
    <row r="4409" spans="11:12">
      <c r="K4409" s="30">
        <v>36.94</v>
      </c>
      <c r="L4409" s="21">
        <v>61</v>
      </c>
    </row>
    <row r="4410" spans="11:12">
      <c r="K4410" s="30">
        <v>36.93</v>
      </c>
      <c r="L4410" s="21">
        <v>61</v>
      </c>
    </row>
    <row r="4411" spans="11:12">
      <c r="K4411" s="30">
        <v>36.92</v>
      </c>
      <c r="L4411" s="21">
        <v>61</v>
      </c>
    </row>
    <row r="4412" spans="11:12">
      <c r="K4412" s="30">
        <v>36.909999999999997</v>
      </c>
      <c r="L4412" s="21">
        <v>61</v>
      </c>
    </row>
    <row r="4413" spans="11:12">
      <c r="K4413" s="30">
        <v>36.9</v>
      </c>
      <c r="L4413" s="21">
        <v>61</v>
      </c>
    </row>
    <row r="4414" spans="11:12">
      <c r="K4414" s="30">
        <v>36.89</v>
      </c>
      <c r="L4414" s="21">
        <v>61</v>
      </c>
    </row>
    <row r="4415" spans="11:12">
      <c r="K4415" s="30">
        <v>36.880000000000003</v>
      </c>
      <c r="L4415" s="21">
        <v>61</v>
      </c>
    </row>
    <row r="4416" spans="11:12">
      <c r="K4416" s="30">
        <v>36.869999999999997</v>
      </c>
      <c r="L4416" s="21">
        <v>61</v>
      </c>
    </row>
    <row r="4417" spans="11:12">
      <c r="K4417" s="30">
        <v>36.86</v>
      </c>
      <c r="L4417" s="21">
        <v>61</v>
      </c>
    </row>
    <row r="4418" spans="11:12">
      <c r="K4418" s="30">
        <v>36.85</v>
      </c>
      <c r="L4418" s="21">
        <v>61</v>
      </c>
    </row>
    <row r="4419" spans="11:12">
      <c r="K4419" s="30">
        <v>36.840000000000003</v>
      </c>
      <c r="L4419" s="21">
        <v>61</v>
      </c>
    </row>
    <row r="4420" spans="11:12">
      <c r="K4420" s="30">
        <v>36.83</v>
      </c>
      <c r="L4420" s="21">
        <v>61</v>
      </c>
    </row>
    <row r="4421" spans="11:12">
      <c r="K4421" s="30">
        <v>36.82</v>
      </c>
      <c r="L4421" s="21">
        <v>61</v>
      </c>
    </row>
    <row r="4422" spans="11:12">
      <c r="K4422" s="30">
        <v>36.81</v>
      </c>
      <c r="L4422" s="21">
        <v>61</v>
      </c>
    </row>
    <row r="4423" spans="11:12">
      <c r="K4423" s="30">
        <v>36.799999999999997</v>
      </c>
      <c r="L4423" s="21">
        <v>61</v>
      </c>
    </row>
    <row r="4424" spans="11:12">
      <c r="K4424" s="30">
        <v>36.79</v>
      </c>
      <c r="L4424" s="21">
        <v>61</v>
      </c>
    </row>
    <row r="4425" spans="11:12">
      <c r="K4425" s="30">
        <v>36.78</v>
      </c>
      <c r="L4425" s="21">
        <v>61</v>
      </c>
    </row>
    <row r="4426" spans="11:12">
      <c r="K4426" s="30">
        <v>36.770000000000003</v>
      </c>
      <c r="L4426" s="21">
        <v>61</v>
      </c>
    </row>
    <row r="4427" spans="11:12">
      <c r="K4427" s="30">
        <v>36.76</v>
      </c>
      <c r="L4427" s="21">
        <v>61</v>
      </c>
    </row>
    <row r="4428" spans="11:12">
      <c r="K4428" s="30">
        <v>36.75</v>
      </c>
      <c r="L4428" s="21">
        <v>61</v>
      </c>
    </row>
    <row r="4429" spans="11:12">
      <c r="K4429" s="30">
        <v>36.74</v>
      </c>
      <c r="L4429" s="21">
        <v>61</v>
      </c>
    </row>
    <row r="4430" spans="11:12">
      <c r="K4430" s="30">
        <v>36.729999999999997</v>
      </c>
      <c r="L4430" s="21">
        <v>61</v>
      </c>
    </row>
    <row r="4431" spans="11:12">
      <c r="K4431" s="30">
        <v>36.72</v>
      </c>
      <c r="L4431" s="21">
        <v>61</v>
      </c>
    </row>
    <row r="4432" spans="11:12">
      <c r="K4432" s="30">
        <v>36.71</v>
      </c>
      <c r="L4432" s="21">
        <v>61</v>
      </c>
    </row>
    <row r="4433" spans="11:12">
      <c r="K4433" s="30">
        <v>36.700000000000003</v>
      </c>
      <c r="L4433" s="21">
        <v>61</v>
      </c>
    </row>
    <row r="4434" spans="11:12">
      <c r="K4434" s="30">
        <v>36.69</v>
      </c>
      <c r="L4434" s="21">
        <v>61</v>
      </c>
    </row>
    <row r="4435" spans="11:12">
      <c r="K4435" s="30">
        <v>36.68</v>
      </c>
      <c r="L4435" s="21">
        <v>61</v>
      </c>
    </row>
    <row r="4436" spans="11:12">
      <c r="K4436" s="30">
        <v>36.67</v>
      </c>
      <c r="L4436" s="21">
        <v>61</v>
      </c>
    </row>
    <row r="4437" spans="11:12">
      <c r="K4437" s="30">
        <v>36.659999999999997</v>
      </c>
      <c r="L4437" s="21">
        <v>61</v>
      </c>
    </row>
    <row r="4438" spans="11:12">
      <c r="K4438" s="30">
        <v>36.65</v>
      </c>
      <c r="L4438" s="21">
        <v>61</v>
      </c>
    </row>
    <row r="4439" spans="11:12">
      <c r="K4439" s="30">
        <v>36.64</v>
      </c>
      <c r="L4439" s="21">
        <v>61</v>
      </c>
    </row>
    <row r="4440" spans="11:12">
      <c r="K4440" s="30">
        <v>36.630000000000003</v>
      </c>
      <c r="L4440" s="21">
        <v>61</v>
      </c>
    </row>
    <row r="4441" spans="11:12">
      <c r="K4441" s="30">
        <v>36.619999999999997</v>
      </c>
      <c r="L4441" s="21">
        <v>61</v>
      </c>
    </row>
    <row r="4442" spans="11:12">
      <c r="K4442" s="30">
        <v>36.61</v>
      </c>
      <c r="L4442" s="21">
        <v>61</v>
      </c>
    </row>
    <row r="4443" spans="11:12">
      <c r="K4443" s="30">
        <v>36.6</v>
      </c>
      <c r="L4443" s="21">
        <v>61</v>
      </c>
    </row>
    <row r="4444" spans="11:12">
      <c r="K4444" s="30">
        <v>36.590000000000003</v>
      </c>
      <c r="L4444" s="21">
        <v>61</v>
      </c>
    </row>
    <row r="4445" spans="11:12">
      <c r="K4445" s="30">
        <v>36.58</v>
      </c>
      <c r="L4445" s="21">
        <v>61</v>
      </c>
    </row>
    <row r="4446" spans="11:12">
      <c r="K4446" s="30">
        <v>36.57</v>
      </c>
      <c r="L4446" s="21">
        <v>61</v>
      </c>
    </row>
    <row r="4447" spans="11:12">
      <c r="K4447" s="30">
        <v>36.56</v>
      </c>
      <c r="L4447" s="21">
        <v>61</v>
      </c>
    </row>
    <row r="4448" spans="11:12">
      <c r="K4448" s="30">
        <v>36.549999999999997</v>
      </c>
      <c r="L4448" s="21">
        <v>61</v>
      </c>
    </row>
    <row r="4449" spans="11:12">
      <c r="K4449" s="30">
        <v>36.54</v>
      </c>
      <c r="L4449" s="21">
        <v>61</v>
      </c>
    </row>
    <row r="4450" spans="11:12">
      <c r="K4450" s="30">
        <v>36.53</v>
      </c>
      <c r="L4450" s="21">
        <v>61</v>
      </c>
    </row>
    <row r="4451" spans="11:12">
      <c r="K4451" s="30">
        <v>36.520000000000003</v>
      </c>
      <c r="L4451" s="21">
        <v>61</v>
      </c>
    </row>
    <row r="4452" spans="11:12">
      <c r="K4452" s="30">
        <v>36.51</v>
      </c>
      <c r="L4452" s="21">
        <v>61</v>
      </c>
    </row>
    <row r="4453" spans="11:12">
      <c r="K4453" s="30">
        <v>36.5</v>
      </c>
      <c r="L4453" s="21">
        <v>61</v>
      </c>
    </row>
    <row r="4454" spans="11:12">
      <c r="K4454" s="30">
        <v>36.49</v>
      </c>
      <c r="L4454" s="21">
        <v>60</v>
      </c>
    </row>
    <row r="4455" spans="11:12">
      <c r="K4455" s="30">
        <v>36.479999999999997</v>
      </c>
      <c r="L4455" s="21">
        <v>60</v>
      </c>
    </row>
    <row r="4456" spans="11:12">
      <c r="K4456" s="30">
        <v>36.47</v>
      </c>
      <c r="L4456" s="21">
        <v>60</v>
      </c>
    </row>
    <row r="4457" spans="11:12">
      <c r="K4457" s="30">
        <v>36.46</v>
      </c>
      <c r="L4457" s="21">
        <v>60</v>
      </c>
    </row>
    <row r="4458" spans="11:12">
      <c r="K4458" s="30">
        <v>36.450000000000003</v>
      </c>
      <c r="L4458" s="21">
        <v>60</v>
      </c>
    </row>
    <row r="4459" spans="11:12">
      <c r="K4459" s="30">
        <v>36.44</v>
      </c>
      <c r="L4459" s="21">
        <v>60</v>
      </c>
    </row>
    <row r="4460" spans="11:12">
      <c r="K4460" s="30">
        <v>36.43</v>
      </c>
      <c r="L4460" s="21">
        <v>60</v>
      </c>
    </row>
    <row r="4461" spans="11:12">
      <c r="K4461" s="30">
        <v>36.42</v>
      </c>
      <c r="L4461" s="21">
        <v>60</v>
      </c>
    </row>
    <row r="4462" spans="11:12">
      <c r="K4462" s="30">
        <v>36.409999999999997</v>
      </c>
      <c r="L4462" s="21">
        <v>60</v>
      </c>
    </row>
    <row r="4463" spans="11:12">
      <c r="K4463" s="30">
        <v>36.4</v>
      </c>
      <c r="L4463" s="21">
        <v>60</v>
      </c>
    </row>
    <row r="4464" spans="11:12">
      <c r="K4464" s="30">
        <v>36.39</v>
      </c>
      <c r="L4464" s="21">
        <v>60</v>
      </c>
    </row>
    <row r="4465" spans="11:12">
      <c r="K4465" s="30">
        <v>36.380000000000003</v>
      </c>
      <c r="L4465" s="21">
        <v>60</v>
      </c>
    </row>
    <row r="4466" spans="11:12">
      <c r="K4466" s="30">
        <v>36.369999999999997</v>
      </c>
      <c r="L4466" s="21">
        <v>60</v>
      </c>
    </row>
    <row r="4467" spans="11:12">
      <c r="K4467" s="30">
        <v>36.36</v>
      </c>
      <c r="L4467" s="21">
        <v>60</v>
      </c>
    </row>
    <row r="4468" spans="11:12">
      <c r="K4468" s="30">
        <v>36.35</v>
      </c>
      <c r="L4468" s="21">
        <v>60</v>
      </c>
    </row>
    <row r="4469" spans="11:12">
      <c r="K4469" s="30">
        <v>36.340000000000003</v>
      </c>
      <c r="L4469" s="21">
        <v>60</v>
      </c>
    </row>
    <row r="4470" spans="11:12">
      <c r="K4470" s="30">
        <v>36.33</v>
      </c>
      <c r="L4470" s="21">
        <v>60</v>
      </c>
    </row>
    <row r="4471" spans="11:12">
      <c r="K4471" s="30">
        <v>36.32</v>
      </c>
      <c r="L4471" s="21">
        <v>60</v>
      </c>
    </row>
    <row r="4472" spans="11:12">
      <c r="K4472" s="30">
        <v>36.31</v>
      </c>
      <c r="L4472" s="21">
        <v>60</v>
      </c>
    </row>
    <row r="4473" spans="11:12">
      <c r="K4473" s="30">
        <v>36.299999999999997</v>
      </c>
      <c r="L4473" s="21">
        <v>60</v>
      </c>
    </row>
    <row r="4474" spans="11:12">
      <c r="K4474" s="30">
        <v>36.29</v>
      </c>
      <c r="L4474" s="21">
        <v>60</v>
      </c>
    </row>
    <row r="4475" spans="11:12">
      <c r="K4475" s="30">
        <v>36.28</v>
      </c>
      <c r="L4475" s="21">
        <v>60</v>
      </c>
    </row>
    <row r="4476" spans="11:12">
      <c r="K4476" s="30">
        <v>36.270000000000003</v>
      </c>
      <c r="L4476" s="21">
        <v>60</v>
      </c>
    </row>
    <row r="4477" spans="11:12">
      <c r="K4477" s="30">
        <v>36.26</v>
      </c>
      <c r="L4477" s="21">
        <v>60</v>
      </c>
    </row>
    <row r="4478" spans="11:12">
      <c r="K4478" s="30">
        <v>36.25</v>
      </c>
      <c r="L4478" s="21">
        <v>60</v>
      </c>
    </row>
    <row r="4479" spans="11:12">
      <c r="K4479" s="30">
        <v>36.24</v>
      </c>
      <c r="L4479" s="21">
        <v>60</v>
      </c>
    </row>
    <row r="4480" spans="11:12">
      <c r="K4480" s="30">
        <v>36.229999999999997</v>
      </c>
      <c r="L4480" s="21">
        <v>60</v>
      </c>
    </row>
    <row r="4481" spans="11:12">
      <c r="K4481" s="30">
        <v>36.22</v>
      </c>
      <c r="L4481" s="21">
        <v>60</v>
      </c>
    </row>
    <row r="4482" spans="11:12">
      <c r="K4482" s="30">
        <v>36.21</v>
      </c>
      <c r="L4482" s="21">
        <v>60</v>
      </c>
    </row>
    <row r="4483" spans="11:12">
      <c r="K4483" s="30">
        <v>36.200000000000003</v>
      </c>
      <c r="L4483" s="21">
        <v>60</v>
      </c>
    </row>
    <row r="4484" spans="11:12">
      <c r="K4484" s="30">
        <v>36.19</v>
      </c>
      <c r="L4484" s="21">
        <v>60</v>
      </c>
    </row>
    <row r="4485" spans="11:12">
      <c r="K4485" s="30">
        <v>36.18</v>
      </c>
      <c r="L4485" s="21">
        <v>60</v>
      </c>
    </row>
    <row r="4486" spans="11:12">
      <c r="K4486" s="30">
        <v>36.17</v>
      </c>
      <c r="L4486" s="21">
        <v>60</v>
      </c>
    </row>
    <row r="4487" spans="11:12">
      <c r="K4487" s="30">
        <v>36.159999999999997</v>
      </c>
      <c r="L4487" s="21">
        <v>60</v>
      </c>
    </row>
    <row r="4488" spans="11:12">
      <c r="K4488" s="30">
        <v>36.15</v>
      </c>
      <c r="L4488" s="21">
        <v>60</v>
      </c>
    </row>
    <row r="4489" spans="11:12">
      <c r="K4489" s="30">
        <v>36.14</v>
      </c>
      <c r="L4489" s="21">
        <v>60</v>
      </c>
    </row>
    <row r="4490" spans="11:12">
      <c r="K4490" s="30">
        <v>36.130000000000003</v>
      </c>
      <c r="L4490" s="21">
        <v>60</v>
      </c>
    </row>
    <row r="4491" spans="11:12">
      <c r="K4491" s="30">
        <v>36.119999999999997</v>
      </c>
      <c r="L4491" s="21">
        <v>60</v>
      </c>
    </row>
    <row r="4492" spans="11:12">
      <c r="K4492" s="30">
        <v>36.11</v>
      </c>
      <c r="L4492" s="21">
        <v>60</v>
      </c>
    </row>
    <row r="4493" spans="11:12">
      <c r="K4493" s="30">
        <v>36.1</v>
      </c>
      <c r="L4493" s="21">
        <v>60</v>
      </c>
    </row>
    <row r="4494" spans="11:12">
      <c r="K4494" s="30">
        <v>36.090000000000003</v>
      </c>
      <c r="L4494" s="21">
        <v>60</v>
      </c>
    </row>
    <row r="4495" spans="11:12">
      <c r="K4495" s="30">
        <v>36.08</v>
      </c>
      <c r="L4495" s="21">
        <v>60</v>
      </c>
    </row>
    <row r="4496" spans="11:12">
      <c r="K4496" s="30">
        <v>36.07</v>
      </c>
      <c r="L4496" s="21">
        <v>60</v>
      </c>
    </row>
    <row r="4497" spans="11:12">
      <c r="K4497" s="30">
        <v>36.06</v>
      </c>
      <c r="L4497" s="21">
        <v>60</v>
      </c>
    </row>
    <row r="4498" spans="11:12">
      <c r="K4498" s="30">
        <v>36.049999999999997</v>
      </c>
      <c r="L4498" s="21">
        <v>60</v>
      </c>
    </row>
    <row r="4499" spans="11:12">
      <c r="K4499" s="30">
        <v>36.04</v>
      </c>
      <c r="L4499" s="21">
        <v>60</v>
      </c>
    </row>
    <row r="4500" spans="11:12">
      <c r="K4500" s="30">
        <v>36.03</v>
      </c>
      <c r="L4500" s="21">
        <v>60</v>
      </c>
    </row>
    <row r="4501" spans="11:12">
      <c r="K4501" s="30">
        <v>36.020000000000003</v>
      </c>
      <c r="L4501" s="21">
        <v>60</v>
      </c>
    </row>
    <row r="4502" spans="11:12">
      <c r="K4502" s="30">
        <v>36.01</v>
      </c>
      <c r="L4502" s="21">
        <v>60</v>
      </c>
    </row>
    <row r="4503" spans="11:12">
      <c r="K4503" s="30">
        <v>36</v>
      </c>
      <c r="L4503" s="21">
        <v>60</v>
      </c>
    </row>
    <row r="4504" spans="11:12">
      <c r="K4504" s="30">
        <v>35.99</v>
      </c>
      <c r="L4504" s="21">
        <v>59</v>
      </c>
    </row>
    <row r="4505" spans="11:12">
      <c r="K4505" s="30">
        <v>35.979999999999997</v>
      </c>
      <c r="L4505" s="21">
        <v>59</v>
      </c>
    </row>
    <row r="4506" spans="11:12">
      <c r="K4506" s="30">
        <v>35.97</v>
      </c>
      <c r="L4506" s="21">
        <v>59</v>
      </c>
    </row>
    <row r="4507" spans="11:12">
      <c r="K4507" s="30">
        <v>35.96</v>
      </c>
      <c r="L4507" s="21">
        <v>59</v>
      </c>
    </row>
    <row r="4508" spans="11:12">
      <c r="K4508" s="30">
        <v>35.950000000000003</v>
      </c>
      <c r="L4508" s="21">
        <v>59</v>
      </c>
    </row>
    <row r="4509" spans="11:12">
      <c r="K4509" s="30">
        <v>35.94</v>
      </c>
      <c r="L4509" s="21">
        <v>59</v>
      </c>
    </row>
    <row r="4510" spans="11:12">
      <c r="K4510" s="30">
        <v>35.93</v>
      </c>
      <c r="L4510" s="21">
        <v>59</v>
      </c>
    </row>
    <row r="4511" spans="11:12">
      <c r="K4511" s="30">
        <v>35.92</v>
      </c>
      <c r="L4511" s="21">
        <v>59</v>
      </c>
    </row>
    <row r="4512" spans="11:12">
      <c r="K4512" s="30">
        <v>35.909999999999997</v>
      </c>
      <c r="L4512" s="21">
        <v>59</v>
      </c>
    </row>
    <row r="4513" spans="11:12">
      <c r="K4513" s="30">
        <v>35.9</v>
      </c>
      <c r="L4513" s="21">
        <v>59</v>
      </c>
    </row>
    <row r="4514" spans="11:12">
      <c r="K4514" s="30">
        <v>35.89</v>
      </c>
      <c r="L4514" s="21">
        <v>59</v>
      </c>
    </row>
    <row r="4515" spans="11:12">
      <c r="K4515" s="30">
        <v>35.880000000000003</v>
      </c>
      <c r="L4515" s="21">
        <v>59</v>
      </c>
    </row>
    <row r="4516" spans="11:12">
      <c r="K4516" s="30">
        <v>35.869999999999997</v>
      </c>
      <c r="L4516" s="21">
        <v>59</v>
      </c>
    </row>
    <row r="4517" spans="11:12">
      <c r="K4517" s="30">
        <v>35.86</v>
      </c>
      <c r="L4517" s="21">
        <v>59</v>
      </c>
    </row>
    <row r="4518" spans="11:12">
      <c r="K4518" s="30">
        <v>35.85</v>
      </c>
      <c r="L4518" s="21">
        <v>59</v>
      </c>
    </row>
    <row r="4519" spans="11:12">
      <c r="K4519" s="30">
        <v>35.840000000000003</v>
      </c>
      <c r="L4519" s="21">
        <v>59</v>
      </c>
    </row>
    <row r="4520" spans="11:12">
      <c r="K4520" s="30">
        <v>35.83</v>
      </c>
      <c r="L4520" s="21">
        <v>59</v>
      </c>
    </row>
    <row r="4521" spans="11:12">
      <c r="K4521" s="30">
        <v>35.82</v>
      </c>
      <c r="L4521" s="21">
        <v>59</v>
      </c>
    </row>
    <row r="4522" spans="11:12">
      <c r="K4522" s="30">
        <v>35.81</v>
      </c>
      <c r="L4522" s="21">
        <v>59</v>
      </c>
    </row>
    <row r="4523" spans="11:12">
      <c r="K4523" s="30">
        <v>35.799999999999997</v>
      </c>
      <c r="L4523" s="21">
        <v>59</v>
      </c>
    </row>
    <row r="4524" spans="11:12">
      <c r="K4524" s="30">
        <v>35.79</v>
      </c>
      <c r="L4524" s="21">
        <v>59</v>
      </c>
    </row>
    <row r="4525" spans="11:12">
      <c r="K4525" s="30">
        <v>35.78</v>
      </c>
      <c r="L4525" s="21">
        <v>59</v>
      </c>
    </row>
    <row r="4526" spans="11:12">
      <c r="K4526" s="30">
        <v>35.770000000000003</v>
      </c>
      <c r="L4526" s="21">
        <v>59</v>
      </c>
    </row>
    <row r="4527" spans="11:12">
      <c r="K4527" s="30">
        <v>35.76</v>
      </c>
      <c r="L4527" s="21">
        <v>59</v>
      </c>
    </row>
    <row r="4528" spans="11:12">
      <c r="K4528" s="30">
        <v>35.75</v>
      </c>
      <c r="L4528" s="21">
        <v>59</v>
      </c>
    </row>
    <row r="4529" spans="11:12">
      <c r="K4529" s="30">
        <v>35.74</v>
      </c>
      <c r="L4529" s="21">
        <v>59</v>
      </c>
    </row>
    <row r="4530" spans="11:12">
      <c r="K4530" s="30">
        <v>35.729999999999997</v>
      </c>
      <c r="L4530" s="21">
        <v>59</v>
      </c>
    </row>
    <row r="4531" spans="11:12">
      <c r="K4531" s="30">
        <v>35.72</v>
      </c>
      <c r="L4531" s="21">
        <v>59</v>
      </c>
    </row>
    <row r="4532" spans="11:12">
      <c r="K4532" s="30">
        <v>35.71</v>
      </c>
      <c r="L4532" s="21">
        <v>59</v>
      </c>
    </row>
    <row r="4533" spans="11:12">
      <c r="K4533" s="30">
        <v>35.700000000000003</v>
      </c>
      <c r="L4533" s="21">
        <v>59</v>
      </c>
    </row>
    <row r="4534" spans="11:12">
      <c r="K4534" s="30">
        <v>35.69</v>
      </c>
      <c r="L4534" s="21">
        <v>59</v>
      </c>
    </row>
    <row r="4535" spans="11:12">
      <c r="K4535" s="30">
        <v>35.68</v>
      </c>
      <c r="L4535" s="21">
        <v>59</v>
      </c>
    </row>
    <row r="4536" spans="11:12">
      <c r="K4536" s="30">
        <v>35.67</v>
      </c>
      <c r="L4536" s="21">
        <v>59</v>
      </c>
    </row>
    <row r="4537" spans="11:12">
      <c r="K4537" s="30">
        <v>35.659999999999997</v>
      </c>
      <c r="L4537" s="21">
        <v>59</v>
      </c>
    </row>
    <row r="4538" spans="11:12">
      <c r="K4538" s="30">
        <v>35.65</v>
      </c>
      <c r="L4538" s="21">
        <v>59</v>
      </c>
    </row>
    <row r="4539" spans="11:12">
      <c r="K4539" s="30">
        <v>35.64</v>
      </c>
      <c r="L4539" s="21">
        <v>59</v>
      </c>
    </row>
    <row r="4540" spans="11:12">
      <c r="K4540" s="30">
        <v>35.630000000000003</v>
      </c>
      <c r="L4540" s="21">
        <v>59</v>
      </c>
    </row>
    <row r="4541" spans="11:12">
      <c r="K4541" s="30">
        <v>35.619999999999997</v>
      </c>
      <c r="L4541" s="21">
        <v>59</v>
      </c>
    </row>
    <row r="4542" spans="11:12">
      <c r="K4542" s="30">
        <v>35.61</v>
      </c>
      <c r="L4542" s="21">
        <v>59</v>
      </c>
    </row>
    <row r="4543" spans="11:12">
      <c r="K4543" s="30">
        <v>35.6</v>
      </c>
      <c r="L4543" s="21">
        <v>59</v>
      </c>
    </row>
    <row r="4544" spans="11:12">
      <c r="K4544" s="30">
        <v>35.590000000000003</v>
      </c>
      <c r="L4544" s="21">
        <v>59</v>
      </c>
    </row>
    <row r="4545" spans="11:12">
      <c r="K4545" s="30">
        <v>35.58</v>
      </c>
      <c r="L4545" s="21">
        <v>59</v>
      </c>
    </row>
    <row r="4546" spans="11:12">
      <c r="K4546" s="30">
        <v>35.57</v>
      </c>
      <c r="L4546" s="21">
        <v>59</v>
      </c>
    </row>
    <row r="4547" spans="11:12">
      <c r="K4547" s="30">
        <v>35.56</v>
      </c>
      <c r="L4547" s="21">
        <v>59</v>
      </c>
    </row>
    <row r="4548" spans="11:12">
      <c r="K4548" s="30">
        <v>35.549999999999997</v>
      </c>
      <c r="L4548" s="21">
        <v>59</v>
      </c>
    </row>
    <row r="4549" spans="11:12">
      <c r="K4549" s="30">
        <v>35.54</v>
      </c>
      <c r="L4549" s="21">
        <v>59</v>
      </c>
    </row>
    <row r="4550" spans="11:12">
      <c r="K4550" s="30">
        <v>35.53</v>
      </c>
      <c r="L4550" s="21">
        <v>59</v>
      </c>
    </row>
    <row r="4551" spans="11:12">
      <c r="K4551" s="30">
        <v>35.520000000000003</v>
      </c>
      <c r="L4551" s="21">
        <v>59</v>
      </c>
    </row>
    <row r="4552" spans="11:12">
      <c r="K4552" s="30">
        <v>35.51</v>
      </c>
      <c r="L4552" s="21">
        <v>59</v>
      </c>
    </row>
    <row r="4553" spans="11:12">
      <c r="K4553" s="30">
        <v>35.5</v>
      </c>
      <c r="L4553" s="21">
        <v>59</v>
      </c>
    </row>
    <row r="4554" spans="11:12">
      <c r="K4554" s="30">
        <v>35.49</v>
      </c>
      <c r="L4554" s="21">
        <v>58</v>
      </c>
    </row>
    <row r="4555" spans="11:12">
      <c r="K4555" s="30">
        <v>35.479999999999997</v>
      </c>
      <c r="L4555" s="21">
        <v>58</v>
      </c>
    </row>
    <row r="4556" spans="11:12">
      <c r="K4556" s="30">
        <v>35.47</v>
      </c>
      <c r="L4556" s="21">
        <v>58</v>
      </c>
    </row>
    <row r="4557" spans="11:12">
      <c r="K4557" s="30">
        <v>35.46</v>
      </c>
      <c r="L4557" s="21">
        <v>58</v>
      </c>
    </row>
    <row r="4558" spans="11:12">
      <c r="K4558" s="30">
        <v>35.450000000000003</v>
      </c>
      <c r="L4558" s="21">
        <v>58</v>
      </c>
    </row>
    <row r="4559" spans="11:12">
      <c r="K4559" s="30">
        <v>35.44</v>
      </c>
      <c r="L4559" s="21">
        <v>58</v>
      </c>
    </row>
    <row r="4560" spans="11:12">
      <c r="K4560" s="30">
        <v>35.43</v>
      </c>
      <c r="L4560" s="21">
        <v>58</v>
      </c>
    </row>
    <row r="4561" spans="11:12">
      <c r="K4561" s="30">
        <v>35.42</v>
      </c>
      <c r="L4561" s="21">
        <v>58</v>
      </c>
    </row>
    <row r="4562" spans="11:12">
      <c r="K4562" s="30">
        <v>35.409999999999997</v>
      </c>
      <c r="L4562" s="21">
        <v>58</v>
      </c>
    </row>
    <row r="4563" spans="11:12">
      <c r="K4563" s="30">
        <v>35.4</v>
      </c>
      <c r="L4563" s="21">
        <v>58</v>
      </c>
    </row>
    <row r="4564" spans="11:12">
      <c r="K4564" s="30">
        <v>35.39</v>
      </c>
      <c r="L4564" s="21">
        <v>58</v>
      </c>
    </row>
    <row r="4565" spans="11:12">
      <c r="K4565" s="30">
        <v>35.380000000000003</v>
      </c>
      <c r="L4565" s="21">
        <v>58</v>
      </c>
    </row>
    <row r="4566" spans="11:12">
      <c r="K4566" s="30">
        <v>35.369999999999997</v>
      </c>
      <c r="L4566" s="21">
        <v>58</v>
      </c>
    </row>
    <row r="4567" spans="11:12">
      <c r="K4567" s="30">
        <v>35.36</v>
      </c>
      <c r="L4567" s="21">
        <v>58</v>
      </c>
    </row>
    <row r="4568" spans="11:12">
      <c r="K4568" s="30">
        <v>35.35</v>
      </c>
      <c r="L4568" s="21">
        <v>58</v>
      </c>
    </row>
    <row r="4569" spans="11:12">
      <c r="K4569" s="30">
        <v>35.340000000000003</v>
      </c>
      <c r="L4569" s="21">
        <v>58</v>
      </c>
    </row>
    <row r="4570" spans="11:12">
      <c r="K4570" s="30">
        <v>35.33</v>
      </c>
      <c r="L4570" s="21">
        <v>58</v>
      </c>
    </row>
    <row r="4571" spans="11:12">
      <c r="K4571" s="30">
        <v>35.32</v>
      </c>
      <c r="L4571" s="21">
        <v>58</v>
      </c>
    </row>
    <row r="4572" spans="11:12">
      <c r="K4572" s="30">
        <v>35.31</v>
      </c>
      <c r="L4572" s="21">
        <v>58</v>
      </c>
    </row>
    <row r="4573" spans="11:12">
      <c r="K4573" s="30">
        <v>35.299999999999997</v>
      </c>
      <c r="L4573" s="21">
        <v>58</v>
      </c>
    </row>
    <row r="4574" spans="11:12">
      <c r="K4574" s="30">
        <v>35.29</v>
      </c>
      <c r="L4574" s="21">
        <v>58</v>
      </c>
    </row>
    <row r="4575" spans="11:12">
      <c r="K4575" s="30">
        <v>35.28</v>
      </c>
      <c r="L4575" s="21">
        <v>58</v>
      </c>
    </row>
    <row r="4576" spans="11:12">
      <c r="K4576" s="30">
        <v>35.270000000000003</v>
      </c>
      <c r="L4576" s="21">
        <v>58</v>
      </c>
    </row>
    <row r="4577" spans="11:12">
      <c r="K4577" s="30">
        <v>35.26</v>
      </c>
      <c r="L4577" s="21">
        <v>58</v>
      </c>
    </row>
    <row r="4578" spans="11:12">
      <c r="K4578" s="30">
        <v>35.25</v>
      </c>
      <c r="L4578" s="21">
        <v>58</v>
      </c>
    </row>
    <row r="4579" spans="11:12">
      <c r="K4579" s="30">
        <v>35.24</v>
      </c>
      <c r="L4579" s="21">
        <v>58</v>
      </c>
    </row>
    <row r="4580" spans="11:12">
      <c r="K4580" s="30">
        <v>35.229999999999997</v>
      </c>
      <c r="L4580" s="21">
        <v>58</v>
      </c>
    </row>
    <row r="4581" spans="11:12">
      <c r="K4581" s="30">
        <v>35.22</v>
      </c>
      <c r="L4581" s="21">
        <v>58</v>
      </c>
    </row>
    <row r="4582" spans="11:12">
      <c r="K4582" s="30">
        <v>35.21</v>
      </c>
      <c r="L4582" s="21">
        <v>58</v>
      </c>
    </row>
    <row r="4583" spans="11:12">
      <c r="K4583" s="30">
        <v>35.200000000000003</v>
      </c>
      <c r="L4583" s="21">
        <v>58</v>
      </c>
    </row>
    <row r="4584" spans="11:12">
      <c r="K4584" s="30">
        <v>35.19</v>
      </c>
      <c r="L4584" s="21">
        <v>58</v>
      </c>
    </row>
    <row r="4585" spans="11:12">
      <c r="K4585" s="30">
        <v>35.18</v>
      </c>
      <c r="L4585" s="21">
        <v>58</v>
      </c>
    </row>
    <row r="4586" spans="11:12">
      <c r="K4586" s="30">
        <v>35.17</v>
      </c>
      <c r="L4586" s="21">
        <v>58</v>
      </c>
    </row>
    <row r="4587" spans="11:12">
      <c r="K4587" s="30">
        <v>35.159999999999997</v>
      </c>
      <c r="L4587" s="21">
        <v>58</v>
      </c>
    </row>
    <row r="4588" spans="11:12">
      <c r="K4588" s="30">
        <v>35.15</v>
      </c>
      <c r="L4588" s="21">
        <v>58</v>
      </c>
    </row>
    <row r="4589" spans="11:12">
      <c r="K4589" s="30">
        <v>35.14</v>
      </c>
      <c r="L4589" s="21">
        <v>58</v>
      </c>
    </row>
    <row r="4590" spans="11:12">
      <c r="K4590" s="30">
        <v>35.130000000000003</v>
      </c>
      <c r="L4590" s="21">
        <v>58</v>
      </c>
    </row>
    <row r="4591" spans="11:12">
      <c r="K4591" s="30">
        <v>35.119999999999997</v>
      </c>
      <c r="L4591" s="21">
        <v>58</v>
      </c>
    </row>
    <row r="4592" spans="11:12">
      <c r="K4592" s="30">
        <v>35.11</v>
      </c>
      <c r="L4592" s="21">
        <v>58</v>
      </c>
    </row>
    <row r="4593" spans="11:12">
      <c r="K4593" s="30">
        <v>35.1</v>
      </c>
      <c r="L4593" s="21">
        <v>58</v>
      </c>
    </row>
    <row r="4594" spans="11:12">
      <c r="K4594" s="30">
        <v>35.090000000000003</v>
      </c>
      <c r="L4594" s="21">
        <v>58</v>
      </c>
    </row>
    <row r="4595" spans="11:12">
      <c r="K4595" s="30">
        <v>35.08</v>
      </c>
      <c r="L4595" s="21">
        <v>58</v>
      </c>
    </row>
    <row r="4596" spans="11:12">
      <c r="K4596" s="30">
        <v>35.07</v>
      </c>
      <c r="L4596" s="21">
        <v>58</v>
      </c>
    </row>
    <row r="4597" spans="11:12">
      <c r="K4597" s="30">
        <v>35.06</v>
      </c>
      <c r="L4597" s="21">
        <v>58</v>
      </c>
    </row>
    <row r="4598" spans="11:12">
      <c r="K4598" s="30">
        <v>35.049999999999997</v>
      </c>
      <c r="L4598" s="21">
        <v>58</v>
      </c>
    </row>
    <row r="4599" spans="11:12">
      <c r="K4599" s="30">
        <v>35.04</v>
      </c>
      <c r="L4599" s="21">
        <v>58</v>
      </c>
    </row>
    <row r="4600" spans="11:12">
      <c r="K4600" s="30">
        <v>35.03</v>
      </c>
      <c r="L4600" s="21">
        <v>58</v>
      </c>
    </row>
    <row r="4601" spans="11:12">
      <c r="K4601" s="30">
        <v>35.020000000000003</v>
      </c>
      <c r="L4601" s="21">
        <v>58</v>
      </c>
    </row>
    <row r="4602" spans="11:12">
      <c r="K4602" s="30">
        <v>35.01</v>
      </c>
      <c r="L4602" s="21">
        <v>58</v>
      </c>
    </row>
    <row r="4603" spans="11:12">
      <c r="K4603" s="30">
        <v>35</v>
      </c>
      <c r="L4603" s="21">
        <v>58</v>
      </c>
    </row>
    <row r="4604" spans="11:12">
      <c r="K4604" s="30">
        <v>34.99</v>
      </c>
      <c r="L4604" s="21">
        <v>57</v>
      </c>
    </row>
    <row r="4605" spans="11:12">
      <c r="K4605" s="30">
        <v>34.979999999999997</v>
      </c>
      <c r="L4605" s="21">
        <v>57</v>
      </c>
    </row>
    <row r="4606" spans="11:12">
      <c r="K4606" s="30">
        <v>34.97</v>
      </c>
      <c r="L4606" s="21">
        <v>57</v>
      </c>
    </row>
    <row r="4607" spans="11:12">
      <c r="K4607" s="30">
        <v>34.96</v>
      </c>
      <c r="L4607" s="21">
        <v>57</v>
      </c>
    </row>
    <row r="4608" spans="11:12">
      <c r="K4608" s="30">
        <v>34.950000000000003</v>
      </c>
      <c r="L4608" s="21">
        <v>57</v>
      </c>
    </row>
    <row r="4609" spans="11:12">
      <c r="K4609" s="30">
        <v>34.94</v>
      </c>
      <c r="L4609" s="21">
        <v>57</v>
      </c>
    </row>
    <row r="4610" spans="11:12">
      <c r="K4610" s="30">
        <v>34.93</v>
      </c>
      <c r="L4610" s="21">
        <v>57</v>
      </c>
    </row>
    <row r="4611" spans="11:12">
      <c r="K4611" s="30">
        <v>34.92</v>
      </c>
      <c r="L4611" s="21">
        <v>57</v>
      </c>
    </row>
    <row r="4612" spans="11:12">
      <c r="K4612" s="30">
        <v>34.909999999999997</v>
      </c>
      <c r="L4612" s="21">
        <v>57</v>
      </c>
    </row>
    <row r="4613" spans="11:12">
      <c r="K4613" s="30">
        <v>34.9</v>
      </c>
      <c r="L4613" s="21">
        <v>57</v>
      </c>
    </row>
    <row r="4614" spans="11:12">
      <c r="K4614" s="30">
        <v>34.89</v>
      </c>
      <c r="L4614" s="21">
        <v>57</v>
      </c>
    </row>
    <row r="4615" spans="11:12">
      <c r="K4615" s="30">
        <v>34.880000000000003</v>
      </c>
      <c r="L4615" s="21">
        <v>57</v>
      </c>
    </row>
    <row r="4616" spans="11:12">
      <c r="K4616" s="30">
        <v>34.869999999999997</v>
      </c>
      <c r="L4616" s="21">
        <v>57</v>
      </c>
    </row>
    <row r="4617" spans="11:12">
      <c r="K4617" s="30">
        <v>34.86</v>
      </c>
      <c r="L4617" s="21">
        <v>57</v>
      </c>
    </row>
    <row r="4618" spans="11:12">
      <c r="K4618" s="30">
        <v>34.85</v>
      </c>
      <c r="L4618" s="21">
        <v>57</v>
      </c>
    </row>
    <row r="4619" spans="11:12">
      <c r="K4619" s="30">
        <v>34.840000000000003</v>
      </c>
      <c r="L4619" s="21">
        <v>57</v>
      </c>
    </row>
    <row r="4620" spans="11:12">
      <c r="K4620" s="30">
        <v>34.83</v>
      </c>
      <c r="L4620" s="21">
        <v>57</v>
      </c>
    </row>
    <row r="4621" spans="11:12">
      <c r="K4621" s="30">
        <v>34.82</v>
      </c>
      <c r="L4621" s="21">
        <v>57</v>
      </c>
    </row>
    <row r="4622" spans="11:12">
      <c r="K4622" s="30">
        <v>34.81</v>
      </c>
      <c r="L4622" s="21">
        <v>57</v>
      </c>
    </row>
    <row r="4623" spans="11:12">
      <c r="K4623" s="30">
        <v>34.799999999999997</v>
      </c>
      <c r="L4623" s="21">
        <v>57</v>
      </c>
    </row>
    <row r="4624" spans="11:12">
      <c r="K4624" s="30">
        <v>34.79</v>
      </c>
      <c r="L4624" s="21">
        <v>57</v>
      </c>
    </row>
    <row r="4625" spans="11:12">
      <c r="K4625" s="30">
        <v>34.78</v>
      </c>
      <c r="L4625" s="21">
        <v>57</v>
      </c>
    </row>
    <row r="4626" spans="11:12">
      <c r="K4626" s="30">
        <v>34.770000000000003</v>
      </c>
      <c r="L4626" s="21">
        <v>57</v>
      </c>
    </row>
    <row r="4627" spans="11:12">
      <c r="K4627" s="30">
        <v>34.76</v>
      </c>
      <c r="L4627" s="21">
        <v>57</v>
      </c>
    </row>
    <row r="4628" spans="11:12">
      <c r="K4628" s="30">
        <v>34.75</v>
      </c>
      <c r="L4628" s="21">
        <v>57</v>
      </c>
    </row>
    <row r="4629" spans="11:12">
      <c r="K4629" s="30">
        <v>34.74</v>
      </c>
      <c r="L4629" s="21">
        <v>57</v>
      </c>
    </row>
    <row r="4630" spans="11:12">
      <c r="K4630" s="30">
        <v>34.729999999999997</v>
      </c>
      <c r="L4630" s="21">
        <v>57</v>
      </c>
    </row>
    <row r="4631" spans="11:12">
      <c r="K4631" s="30">
        <v>34.72</v>
      </c>
      <c r="L4631" s="21">
        <v>57</v>
      </c>
    </row>
    <row r="4632" spans="11:12">
      <c r="K4632" s="30">
        <v>34.71</v>
      </c>
      <c r="L4632" s="21">
        <v>57</v>
      </c>
    </row>
    <row r="4633" spans="11:12">
      <c r="K4633" s="30">
        <v>34.700000000000003</v>
      </c>
      <c r="L4633" s="21">
        <v>57</v>
      </c>
    </row>
    <row r="4634" spans="11:12">
      <c r="K4634" s="30">
        <v>34.69</v>
      </c>
      <c r="L4634" s="21">
        <v>57</v>
      </c>
    </row>
    <row r="4635" spans="11:12">
      <c r="K4635" s="30">
        <v>34.68</v>
      </c>
      <c r="L4635" s="21">
        <v>57</v>
      </c>
    </row>
    <row r="4636" spans="11:12">
      <c r="K4636" s="30">
        <v>34.67</v>
      </c>
      <c r="L4636" s="21">
        <v>57</v>
      </c>
    </row>
    <row r="4637" spans="11:12">
      <c r="K4637" s="30">
        <v>34.659999999999997</v>
      </c>
      <c r="L4637" s="21">
        <v>57</v>
      </c>
    </row>
    <row r="4638" spans="11:12">
      <c r="K4638" s="30">
        <v>34.65</v>
      </c>
      <c r="L4638" s="21">
        <v>57</v>
      </c>
    </row>
    <row r="4639" spans="11:12">
      <c r="K4639" s="30">
        <v>34.64</v>
      </c>
      <c r="L4639" s="21">
        <v>57</v>
      </c>
    </row>
    <row r="4640" spans="11:12">
      <c r="K4640" s="30">
        <v>34.630000000000003</v>
      </c>
      <c r="L4640" s="21">
        <v>57</v>
      </c>
    </row>
    <row r="4641" spans="11:12">
      <c r="K4641" s="30">
        <v>34.619999999999997</v>
      </c>
      <c r="L4641" s="21">
        <v>57</v>
      </c>
    </row>
    <row r="4642" spans="11:12">
      <c r="K4642" s="30">
        <v>34.61</v>
      </c>
      <c r="L4642" s="21">
        <v>57</v>
      </c>
    </row>
    <row r="4643" spans="11:12">
      <c r="K4643" s="30">
        <v>34.6</v>
      </c>
      <c r="L4643" s="21">
        <v>57</v>
      </c>
    </row>
    <row r="4644" spans="11:12">
      <c r="K4644" s="30">
        <v>34.590000000000003</v>
      </c>
      <c r="L4644" s="21">
        <v>57</v>
      </c>
    </row>
    <row r="4645" spans="11:12">
      <c r="K4645" s="30">
        <v>34.58</v>
      </c>
      <c r="L4645" s="21">
        <v>57</v>
      </c>
    </row>
    <row r="4646" spans="11:12">
      <c r="K4646" s="30">
        <v>34.57</v>
      </c>
      <c r="L4646" s="21">
        <v>57</v>
      </c>
    </row>
    <row r="4647" spans="11:12">
      <c r="K4647" s="30">
        <v>34.56</v>
      </c>
      <c r="L4647" s="21">
        <v>57</v>
      </c>
    </row>
    <row r="4648" spans="11:12">
      <c r="K4648" s="30">
        <v>34.549999999999997</v>
      </c>
      <c r="L4648" s="21">
        <v>57</v>
      </c>
    </row>
    <row r="4649" spans="11:12">
      <c r="K4649" s="30">
        <v>34.54</v>
      </c>
      <c r="L4649" s="21">
        <v>57</v>
      </c>
    </row>
    <row r="4650" spans="11:12">
      <c r="K4650" s="30">
        <v>34.53</v>
      </c>
      <c r="L4650" s="21">
        <v>57</v>
      </c>
    </row>
    <row r="4651" spans="11:12">
      <c r="K4651" s="30">
        <v>34.520000000000003</v>
      </c>
      <c r="L4651" s="21">
        <v>57</v>
      </c>
    </row>
    <row r="4652" spans="11:12">
      <c r="K4652" s="30">
        <v>34.51</v>
      </c>
      <c r="L4652" s="21">
        <v>57</v>
      </c>
    </row>
    <row r="4653" spans="11:12">
      <c r="K4653" s="30">
        <v>34.5</v>
      </c>
      <c r="L4653" s="21">
        <v>57</v>
      </c>
    </row>
    <row r="4654" spans="11:12">
      <c r="K4654" s="30">
        <v>34.49</v>
      </c>
      <c r="L4654" s="21">
        <v>56</v>
      </c>
    </row>
    <row r="4655" spans="11:12">
      <c r="K4655" s="30">
        <v>34.479999999999997</v>
      </c>
      <c r="L4655" s="21">
        <v>56</v>
      </c>
    </row>
    <row r="4656" spans="11:12">
      <c r="K4656" s="30">
        <v>34.47</v>
      </c>
      <c r="L4656" s="21">
        <v>56</v>
      </c>
    </row>
    <row r="4657" spans="11:12">
      <c r="K4657" s="30">
        <v>34.46</v>
      </c>
      <c r="L4657" s="21">
        <v>56</v>
      </c>
    </row>
    <row r="4658" spans="11:12">
      <c r="K4658" s="30">
        <v>34.450000000000003</v>
      </c>
      <c r="L4658" s="21">
        <v>56</v>
      </c>
    </row>
    <row r="4659" spans="11:12">
      <c r="K4659" s="30">
        <v>34.44</v>
      </c>
      <c r="L4659" s="21">
        <v>56</v>
      </c>
    </row>
    <row r="4660" spans="11:12">
      <c r="K4660" s="30">
        <v>34.43</v>
      </c>
      <c r="L4660" s="21">
        <v>56</v>
      </c>
    </row>
    <row r="4661" spans="11:12">
      <c r="K4661" s="30">
        <v>34.42</v>
      </c>
      <c r="L4661" s="21">
        <v>56</v>
      </c>
    </row>
    <row r="4662" spans="11:12">
      <c r="K4662" s="30">
        <v>34.409999999999997</v>
      </c>
      <c r="L4662" s="21">
        <v>56</v>
      </c>
    </row>
    <row r="4663" spans="11:12">
      <c r="K4663" s="30">
        <v>34.4</v>
      </c>
      <c r="L4663" s="21">
        <v>56</v>
      </c>
    </row>
    <row r="4664" spans="11:12">
      <c r="K4664" s="30">
        <v>34.39</v>
      </c>
      <c r="L4664" s="21">
        <v>56</v>
      </c>
    </row>
    <row r="4665" spans="11:12">
      <c r="K4665" s="30">
        <v>34.380000000000003</v>
      </c>
      <c r="L4665" s="21">
        <v>56</v>
      </c>
    </row>
    <row r="4666" spans="11:12">
      <c r="K4666" s="30">
        <v>34.369999999999997</v>
      </c>
      <c r="L4666" s="21">
        <v>56</v>
      </c>
    </row>
    <row r="4667" spans="11:12">
      <c r="K4667" s="30">
        <v>34.36</v>
      </c>
      <c r="L4667" s="21">
        <v>56</v>
      </c>
    </row>
    <row r="4668" spans="11:12">
      <c r="K4668" s="30">
        <v>34.35</v>
      </c>
      <c r="L4668" s="21">
        <v>56</v>
      </c>
    </row>
    <row r="4669" spans="11:12">
      <c r="K4669" s="30">
        <v>34.340000000000003</v>
      </c>
      <c r="L4669" s="21">
        <v>56</v>
      </c>
    </row>
    <row r="4670" spans="11:12">
      <c r="K4670" s="30">
        <v>34.33</v>
      </c>
      <c r="L4670" s="21">
        <v>56</v>
      </c>
    </row>
    <row r="4671" spans="11:12">
      <c r="K4671" s="30">
        <v>34.32</v>
      </c>
      <c r="L4671" s="21">
        <v>56</v>
      </c>
    </row>
    <row r="4672" spans="11:12">
      <c r="K4672" s="30">
        <v>34.31</v>
      </c>
      <c r="L4672" s="21">
        <v>56</v>
      </c>
    </row>
    <row r="4673" spans="11:12">
      <c r="K4673" s="30">
        <v>34.299999999999997</v>
      </c>
      <c r="L4673" s="21">
        <v>56</v>
      </c>
    </row>
    <row r="4674" spans="11:12">
      <c r="K4674" s="30">
        <v>34.29</v>
      </c>
      <c r="L4674" s="21">
        <v>56</v>
      </c>
    </row>
    <row r="4675" spans="11:12">
      <c r="K4675" s="30">
        <v>34.28</v>
      </c>
      <c r="L4675" s="21">
        <v>56</v>
      </c>
    </row>
    <row r="4676" spans="11:12">
      <c r="K4676" s="30">
        <v>34.270000000000003</v>
      </c>
      <c r="L4676" s="21">
        <v>56</v>
      </c>
    </row>
    <row r="4677" spans="11:12">
      <c r="K4677" s="30">
        <v>34.26</v>
      </c>
      <c r="L4677" s="21">
        <v>56</v>
      </c>
    </row>
    <row r="4678" spans="11:12">
      <c r="K4678" s="30">
        <v>34.25</v>
      </c>
      <c r="L4678" s="21">
        <v>56</v>
      </c>
    </row>
    <row r="4679" spans="11:12">
      <c r="K4679" s="30">
        <v>34.24</v>
      </c>
      <c r="L4679" s="21">
        <v>56</v>
      </c>
    </row>
    <row r="4680" spans="11:12">
      <c r="K4680" s="30">
        <v>34.229999999999997</v>
      </c>
      <c r="L4680" s="21">
        <v>56</v>
      </c>
    </row>
    <row r="4681" spans="11:12">
      <c r="K4681" s="30">
        <v>34.22</v>
      </c>
      <c r="L4681" s="21">
        <v>56</v>
      </c>
    </row>
    <row r="4682" spans="11:12">
      <c r="K4682" s="30">
        <v>34.21</v>
      </c>
      <c r="L4682" s="21">
        <v>56</v>
      </c>
    </row>
    <row r="4683" spans="11:12">
      <c r="K4683" s="30">
        <v>34.200000000000003</v>
      </c>
      <c r="L4683" s="21">
        <v>56</v>
      </c>
    </row>
    <row r="4684" spans="11:12">
      <c r="K4684" s="30">
        <v>34.19</v>
      </c>
      <c r="L4684" s="21">
        <v>56</v>
      </c>
    </row>
    <row r="4685" spans="11:12">
      <c r="K4685" s="30">
        <v>34.18</v>
      </c>
      <c r="L4685" s="21">
        <v>56</v>
      </c>
    </row>
    <row r="4686" spans="11:12">
      <c r="K4686" s="30">
        <v>34.17</v>
      </c>
      <c r="L4686" s="21">
        <v>56</v>
      </c>
    </row>
    <row r="4687" spans="11:12">
      <c r="K4687" s="30">
        <v>34.159999999999997</v>
      </c>
      <c r="L4687" s="21">
        <v>56</v>
      </c>
    </row>
    <row r="4688" spans="11:12">
      <c r="K4688" s="30">
        <v>34.15</v>
      </c>
      <c r="L4688" s="21">
        <v>56</v>
      </c>
    </row>
    <row r="4689" spans="11:12">
      <c r="K4689" s="30">
        <v>34.14</v>
      </c>
      <c r="L4689" s="21">
        <v>56</v>
      </c>
    </row>
    <row r="4690" spans="11:12">
      <c r="K4690" s="30">
        <v>34.130000000000003</v>
      </c>
      <c r="L4690" s="21">
        <v>56</v>
      </c>
    </row>
    <row r="4691" spans="11:12">
      <c r="K4691" s="30">
        <v>34.119999999999997</v>
      </c>
      <c r="L4691" s="21">
        <v>56</v>
      </c>
    </row>
    <row r="4692" spans="11:12">
      <c r="K4692" s="30">
        <v>34.11</v>
      </c>
      <c r="L4692" s="21">
        <v>56</v>
      </c>
    </row>
    <row r="4693" spans="11:12">
      <c r="K4693" s="30">
        <v>34.1</v>
      </c>
      <c r="L4693" s="21">
        <v>56</v>
      </c>
    </row>
    <row r="4694" spans="11:12">
      <c r="K4694" s="30">
        <v>34.090000000000003</v>
      </c>
      <c r="L4694" s="21">
        <v>56</v>
      </c>
    </row>
    <row r="4695" spans="11:12">
      <c r="K4695" s="30">
        <v>34.08</v>
      </c>
      <c r="L4695" s="21">
        <v>56</v>
      </c>
    </row>
    <row r="4696" spans="11:12">
      <c r="K4696" s="30">
        <v>34.07</v>
      </c>
      <c r="L4696" s="21">
        <v>56</v>
      </c>
    </row>
    <row r="4697" spans="11:12">
      <c r="K4697" s="30">
        <v>34.06</v>
      </c>
      <c r="L4697" s="21">
        <v>56</v>
      </c>
    </row>
    <row r="4698" spans="11:12">
      <c r="K4698" s="30">
        <v>34.049999999999997</v>
      </c>
      <c r="L4698" s="21">
        <v>56</v>
      </c>
    </row>
    <row r="4699" spans="11:12">
      <c r="K4699" s="30">
        <v>34.04</v>
      </c>
      <c r="L4699" s="21">
        <v>56</v>
      </c>
    </row>
    <row r="4700" spans="11:12">
      <c r="K4700" s="30">
        <v>34.03</v>
      </c>
      <c r="L4700" s="21">
        <v>56</v>
      </c>
    </row>
    <row r="4701" spans="11:12">
      <c r="K4701" s="30">
        <v>34.020000000000003</v>
      </c>
      <c r="L4701" s="21">
        <v>56</v>
      </c>
    </row>
    <row r="4702" spans="11:12">
      <c r="K4702" s="30">
        <v>34.01</v>
      </c>
      <c r="L4702" s="21">
        <v>56</v>
      </c>
    </row>
    <row r="4703" spans="11:12">
      <c r="K4703" s="30">
        <v>34</v>
      </c>
      <c r="L4703" s="21">
        <v>56</v>
      </c>
    </row>
    <row r="4704" spans="11:12">
      <c r="K4704" s="30">
        <v>33.99</v>
      </c>
      <c r="L4704" s="21">
        <v>55</v>
      </c>
    </row>
    <row r="4705" spans="11:12">
      <c r="K4705" s="30">
        <v>33.979999999999997</v>
      </c>
      <c r="L4705" s="21">
        <v>55</v>
      </c>
    </row>
    <row r="4706" spans="11:12">
      <c r="K4706" s="30">
        <v>33.97</v>
      </c>
      <c r="L4706" s="21">
        <v>55</v>
      </c>
    </row>
    <row r="4707" spans="11:12">
      <c r="K4707" s="30">
        <v>33.96</v>
      </c>
      <c r="L4707" s="21">
        <v>55</v>
      </c>
    </row>
    <row r="4708" spans="11:12">
      <c r="K4708" s="30">
        <v>33.950000000000003</v>
      </c>
      <c r="L4708" s="21">
        <v>55</v>
      </c>
    </row>
    <row r="4709" spans="11:12">
      <c r="K4709" s="30">
        <v>33.94</v>
      </c>
      <c r="L4709" s="21">
        <v>55</v>
      </c>
    </row>
    <row r="4710" spans="11:12">
      <c r="K4710" s="30">
        <v>33.93</v>
      </c>
      <c r="L4710" s="21">
        <v>55</v>
      </c>
    </row>
    <row r="4711" spans="11:12">
      <c r="K4711" s="30">
        <v>33.92</v>
      </c>
      <c r="L4711" s="21">
        <v>55</v>
      </c>
    </row>
    <row r="4712" spans="11:12">
      <c r="K4712" s="30">
        <v>33.909999999999997</v>
      </c>
      <c r="L4712" s="21">
        <v>55</v>
      </c>
    </row>
    <row r="4713" spans="11:12">
      <c r="K4713" s="30">
        <v>33.9</v>
      </c>
      <c r="L4713" s="21">
        <v>55</v>
      </c>
    </row>
    <row r="4714" spans="11:12">
      <c r="K4714" s="30">
        <v>33.89</v>
      </c>
      <c r="L4714" s="21">
        <v>55</v>
      </c>
    </row>
    <row r="4715" spans="11:12">
      <c r="K4715" s="30">
        <v>33.880000000000003</v>
      </c>
      <c r="L4715" s="21">
        <v>55</v>
      </c>
    </row>
    <row r="4716" spans="11:12">
      <c r="K4716" s="30">
        <v>33.869999999999997</v>
      </c>
      <c r="L4716" s="21">
        <v>55</v>
      </c>
    </row>
    <row r="4717" spans="11:12">
      <c r="K4717" s="30">
        <v>33.86</v>
      </c>
      <c r="L4717" s="21">
        <v>55</v>
      </c>
    </row>
    <row r="4718" spans="11:12">
      <c r="K4718" s="30">
        <v>33.85</v>
      </c>
      <c r="L4718" s="21">
        <v>55</v>
      </c>
    </row>
    <row r="4719" spans="11:12">
      <c r="K4719" s="30">
        <v>33.840000000000003</v>
      </c>
      <c r="L4719" s="21">
        <v>55</v>
      </c>
    </row>
    <row r="4720" spans="11:12">
      <c r="K4720" s="30">
        <v>33.83</v>
      </c>
      <c r="L4720" s="21">
        <v>55</v>
      </c>
    </row>
    <row r="4721" spans="11:12">
      <c r="K4721" s="30">
        <v>33.82</v>
      </c>
      <c r="L4721" s="21">
        <v>55</v>
      </c>
    </row>
    <row r="4722" spans="11:12">
      <c r="K4722" s="30">
        <v>33.81</v>
      </c>
      <c r="L4722" s="21">
        <v>55</v>
      </c>
    </row>
    <row r="4723" spans="11:12">
      <c r="K4723" s="30">
        <v>33.799999999999997</v>
      </c>
      <c r="L4723" s="21">
        <v>55</v>
      </c>
    </row>
    <row r="4724" spans="11:12">
      <c r="K4724" s="30">
        <v>33.79</v>
      </c>
      <c r="L4724" s="21">
        <v>55</v>
      </c>
    </row>
    <row r="4725" spans="11:12">
      <c r="K4725" s="30">
        <v>33.78</v>
      </c>
      <c r="L4725" s="21">
        <v>55</v>
      </c>
    </row>
    <row r="4726" spans="11:12">
      <c r="K4726" s="30">
        <v>33.770000000000003</v>
      </c>
      <c r="L4726" s="21">
        <v>55</v>
      </c>
    </row>
    <row r="4727" spans="11:12">
      <c r="K4727" s="30">
        <v>33.76</v>
      </c>
      <c r="L4727" s="21">
        <v>55</v>
      </c>
    </row>
    <row r="4728" spans="11:12">
      <c r="K4728" s="30">
        <v>33.75</v>
      </c>
      <c r="L4728" s="21">
        <v>55</v>
      </c>
    </row>
    <row r="4729" spans="11:12">
      <c r="K4729" s="30">
        <v>33.74</v>
      </c>
      <c r="L4729" s="21">
        <v>55</v>
      </c>
    </row>
    <row r="4730" spans="11:12">
      <c r="K4730" s="30">
        <v>33.729999999999997</v>
      </c>
      <c r="L4730" s="21">
        <v>55</v>
      </c>
    </row>
    <row r="4731" spans="11:12">
      <c r="K4731" s="30">
        <v>33.72</v>
      </c>
      <c r="L4731" s="21">
        <v>55</v>
      </c>
    </row>
    <row r="4732" spans="11:12">
      <c r="K4732" s="30">
        <v>33.71</v>
      </c>
      <c r="L4732" s="21">
        <v>55</v>
      </c>
    </row>
    <row r="4733" spans="11:12">
      <c r="K4733" s="30">
        <v>33.700000000000003</v>
      </c>
      <c r="L4733" s="21">
        <v>55</v>
      </c>
    </row>
    <row r="4734" spans="11:12">
      <c r="K4734" s="30">
        <v>33.69</v>
      </c>
      <c r="L4734" s="21">
        <v>55</v>
      </c>
    </row>
    <row r="4735" spans="11:12">
      <c r="K4735" s="30">
        <v>33.68</v>
      </c>
      <c r="L4735" s="21">
        <v>55</v>
      </c>
    </row>
    <row r="4736" spans="11:12">
      <c r="K4736" s="30">
        <v>33.67</v>
      </c>
      <c r="L4736" s="21">
        <v>55</v>
      </c>
    </row>
    <row r="4737" spans="11:12">
      <c r="K4737" s="30">
        <v>33.659999999999997</v>
      </c>
      <c r="L4737" s="21">
        <v>55</v>
      </c>
    </row>
    <row r="4738" spans="11:12">
      <c r="K4738" s="30">
        <v>33.65</v>
      </c>
      <c r="L4738" s="21">
        <v>55</v>
      </c>
    </row>
    <row r="4739" spans="11:12">
      <c r="K4739" s="30">
        <v>33.64</v>
      </c>
      <c r="L4739" s="21">
        <v>55</v>
      </c>
    </row>
    <row r="4740" spans="11:12">
      <c r="K4740" s="30">
        <v>33.630000000000003</v>
      </c>
      <c r="L4740" s="21">
        <v>55</v>
      </c>
    </row>
    <row r="4741" spans="11:12">
      <c r="K4741" s="30">
        <v>33.619999999999997</v>
      </c>
      <c r="L4741" s="21">
        <v>55</v>
      </c>
    </row>
    <row r="4742" spans="11:12">
      <c r="K4742" s="30">
        <v>33.61</v>
      </c>
      <c r="L4742" s="21">
        <v>55</v>
      </c>
    </row>
    <row r="4743" spans="11:12">
      <c r="K4743" s="30">
        <v>33.6</v>
      </c>
      <c r="L4743" s="21">
        <v>55</v>
      </c>
    </row>
    <row r="4744" spans="11:12">
      <c r="K4744" s="30">
        <v>33.590000000000003</v>
      </c>
      <c r="L4744" s="21">
        <v>55</v>
      </c>
    </row>
    <row r="4745" spans="11:12">
      <c r="K4745" s="30">
        <v>33.58</v>
      </c>
      <c r="L4745" s="21">
        <v>55</v>
      </c>
    </row>
    <row r="4746" spans="11:12">
      <c r="K4746" s="30">
        <v>33.57</v>
      </c>
      <c r="L4746" s="21">
        <v>55</v>
      </c>
    </row>
    <row r="4747" spans="11:12">
      <c r="K4747" s="30">
        <v>33.56</v>
      </c>
      <c r="L4747" s="21">
        <v>55</v>
      </c>
    </row>
    <row r="4748" spans="11:12">
      <c r="K4748" s="30">
        <v>33.549999999999997</v>
      </c>
      <c r="L4748" s="21">
        <v>55</v>
      </c>
    </row>
    <row r="4749" spans="11:12">
      <c r="K4749" s="30">
        <v>33.54</v>
      </c>
      <c r="L4749" s="21">
        <v>55</v>
      </c>
    </row>
    <row r="4750" spans="11:12">
      <c r="K4750" s="30">
        <v>33.53</v>
      </c>
      <c r="L4750" s="21">
        <v>55</v>
      </c>
    </row>
    <row r="4751" spans="11:12">
      <c r="K4751" s="30">
        <v>33.520000000000003</v>
      </c>
      <c r="L4751" s="21">
        <v>55</v>
      </c>
    </row>
    <row r="4752" spans="11:12">
      <c r="K4752" s="30">
        <v>33.51</v>
      </c>
      <c r="L4752" s="21">
        <v>55</v>
      </c>
    </row>
    <row r="4753" spans="11:12">
      <c r="K4753" s="30">
        <v>33.5</v>
      </c>
      <c r="L4753" s="21">
        <v>55</v>
      </c>
    </row>
    <row r="4754" spans="11:12">
      <c r="K4754" s="30">
        <v>33.49</v>
      </c>
      <c r="L4754" s="21">
        <v>54</v>
      </c>
    </row>
    <row r="4755" spans="11:12">
      <c r="K4755" s="30">
        <v>33.479999999999997</v>
      </c>
      <c r="L4755" s="21">
        <v>54</v>
      </c>
    </row>
    <row r="4756" spans="11:12">
      <c r="K4756" s="30">
        <v>33.47</v>
      </c>
      <c r="L4756" s="21">
        <v>54</v>
      </c>
    </row>
    <row r="4757" spans="11:12">
      <c r="K4757" s="30">
        <v>33.46</v>
      </c>
      <c r="L4757" s="21">
        <v>54</v>
      </c>
    </row>
    <row r="4758" spans="11:12">
      <c r="K4758" s="30">
        <v>33.450000000000003</v>
      </c>
      <c r="L4758" s="21">
        <v>54</v>
      </c>
    </row>
    <row r="4759" spans="11:12">
      <c r="K4759" s="30">
        <v>33.44</v>
      </c>
      <c r="L4759" s="21">
        <v>54</v>
      </c>
    </row>
    <row r="4760" spans="11:12">
      <c r="K4760" s="30">
        <v>33.43</v>
      </c>
      <c r="L4760" s="21">
        <v>54</v>
      </c>
    </row>
    <row r="4761" spans="11:12">
      <c r="K4761" s="30">
        <v>33.42</v>
      </c>
      <c r="L4761" s="21">
        <v>54</v>
      </c>
    </row>
    <row r="4762" spans="11:12">
      <c r="K4762" s="30">
        <v>33.409999999999997</v>
      </c>
      <c r="L4762" s="21">
        <v>54</v>
      </c>
    </row>
    <row r="4763" spans="11:12">
      <c r="K4763" s="30">
        <v>33.4</v>
      </c>
      <c r="L4763" s="21">
        <v>54</v>
      </c>
    </row>
    <row r="4764" spans="11:12">
      <c r="K4764" s="30">
        <v>33.39</v>
      </c>
      <c r="L4764" s="21">
        <v>54</v>
      </c>
    </row>
    <row r="4765" spans="11:12">
      <c r="K4765" s="30">
        <v>33.380000000000003</v>
      </c>
      <c r="L4765" s="21">
        <v>54</v>
      </c>
    </row>
    <row r="4766" spans="11:12">
      <c r="K4766" s="30">
        <v>33.369999999999997</v>
      </c>
      <c r="L4766" s="21">
        <v>54</v>
      </c>
    </row>
    <row r="4767" spans="11:12">
      <c r="K4767" s="30">
        <v>33.36</v>
      </c>
      <c r="L4767" s="21">
        <v>54</v>
      </c>
    </row>
    <row r="4768" spans="11:12">
      <c r="K4768" s="30">
        <v>33.35</v>
      </c>
      <c r="L4768" s="21">
        <v>54</v>
      </c>
    </row>
    <row r="4769" spans="11:12">
      <c r="K4769" s="30">
        <v>33.340000000000003</v>
      </c>
      <c r="L4769" s="21">
        <v>54</v>
      </c>
    </row>
    <row r="4770" spans="11:12">
      <c r="K4770" s="30">
        <v>33.33</v>
      </c>
      <c r="L4770" s="21">
        <v>54</v>
      </c>
    </row>
    <row r="4771" spans="11:12">
      <c r="K4771" s="30">
        <v>33.32</v>
      </c>
      <c r="L4771" s="21">
        <v>54</v>
      </c>
    </row>
    <row r="4772" spans="11:12">
      <c r="K4772" s="30">
        <v>33.31</v>
      </c>
      <c r="L4772" s="21">
        <v>54</v>
      </c>
    </row>
    <row r="4773" spans="11:12">
      <c r="K4773" s="30">
        <v>33.299999999999997</v>
      </c>
      <c r="L4773" s="21">
        <v>54</v>
      </c>
    </row>
    <row r="4774" spans="11:12">
      <c r="K4774" s="30">
        <v>33.29</v>
      </c>
      <c r="L4774" s="21">
        <v>54</v>
      </c>
    </row>
    <row r="4775" spans="11:12">
      <c r="K4775" s="30">
        <v>33.28</v>
      </c>
      <c r="L4775" s="21">
        <v>54</v>
      </c>
    </row>
    <row r="4776" spans="11:12">
      <c r="K4776" s="30">
        <v>33.270000000000003</v>
      </c>
      <c r="L4776" s="21">
        <v>54</v>
      </c>
    </row>
    <row r="4777" spans="11:12">
      <c r="K4777" s="30">
        <v>33.26</v>
      </c>
      <c r="L4777" s="21">
        <v>54</v>
      </c>
    </row>
    <row r="4778" spans="11:12">
      <c r="K4778" s="30">
        <v>33.25</v>
      </c>
      <c r="L4778" s="21">
        <v>54</v>
      </c>
    </row>
    <row r="4779" spans="11:12">
      <c r="K4779" s="30">
        <v>33.24</v>
      </c>
      <c r="L4779" s="21">
        <v>54</v>
      </c>
    </row>
    <row r="4780" spans="11:12">
      <c r="K4780" s="30">
        <v>33.229999999999997</v>
      </c>
      <c r="L4780" s="21">
        <v>54</v>
      </c>
    </row>
    <row r="4781" spans="11:12">
      <c r="K4781" s="30">
        <v>33.22</v>
      </c>
      <c r="L4781" s="21">
        <v>54</v>
      </c>
    </row>
    <row r="4782" spans="11:12">
      <c r="K4782" s="30">
        <v>33.21</v>
      </c>
      <c r="L4782" s="21">
        <v>54</v>
      </c>
    </row>
    <row r="4783" spans="11:12">
      <c r="K4783" s="30">
        <v>33.200000000000003</v>
      </c>
      <c r="L4783" s="21">
        <v>54</v>
      </c>
    </row>
    <row r="4784" spans="11:12">
      <c r="K4784" s="30">
        <v>33.19</v>
      </c>
      <c r="L4784" s="21">
        <v>54</v>
      </c>
    </row>
    <row r="4785" spans="11:12">
      <c r="K4785" s="30">
        <v>33.18</v>
      </c>
      <c r="L4785" s="21">
        <v>54</v>
      </c>
    </row>
    <row r="4786" spans="11:12">
      <c r="K4786" s="30">
        <v>33.17</v>
      </c>
      <c r="L4786" s="21">
        <v>54</v>
      </c>
    </row>
    <row r="4787" spans="11:12">
      <c r="K4787" s="30">
        <v>33.159999999999997</v>
      </c>
      <c r="L4787" s="21">
        <v>54</v>
      </c>
    </row>
    <row r="4788" spans="11:12">
      <c r="K4788" s="30">
        <v>33.15</v>
      </c>
      <c r="L4788" s="21">
        <v>54</v>
      </c>
    </row>
    <row r="4789" spans="11:12">
      <c r="K4789" s="30">
        <v>33.14</v>
      </c>
      <c r="L4789" s="21">
        <v>54</v>
      </c>
    </row>
    <row r="4790" spans="11:12">
      <c r="K4790" s="30">
        <v>33.130000000000003</v>
      </c>
      <c r="L4790" s="21">
        <v>54</v>
      </c>
    </row>
    <row r="4791" spans="11:12">
      <c r="K4791" s="30">
        <v>33.119999999999997</v>
      </c>
      <c r="L4791" s="21">
        <v>54</v>
      </c>
    </row>
    <row r="4792" spans="11:12">
      <c r="K4792" s="30">
        <v>33.11</v>
      </c>
      <c r="L4792" s="21">
        <v>54</v>
      </c>
    </row>
    <row r="4793" spans="11:12">
      <c r="K4793" s="30">
        <v>33.1</v>
      </c>
      <c r="L4793" s="21">
        <v>54</v>
      </c>
    </row>
    <row r="4794" spans="11:12">
      <c r="K4794" s="30">
        <v>33.090000000000003</v>
      </c>
      <c r="L4794" s="21">
        <v>54</v>
      </c>
    </row>
    <row r="4795" spans="11:12">
      <c r="K4795" s="30">
        <v>33.08</v>
      </c>
      <c r="L4795" s="21">
        <v>54</v>
      </c>
    </row>
    <row r="4796" spans="11:12">
      <c r="K4796" s="30">
        <v>33.07</v>
      </c>
      <c r="L4796" s="21">
        <v>54</v>
      </c>
    </row>
    <row r="4797" spans="11:12">
      <c r="K4797" s="30">
        <v>33.06</v>
      </c>
      <c r="L4797" s="21">
        <v>54</v>
      </c>
    </row>
    <row r="4798" spans="11:12">
      <c r="K4798" s="30">
        <v>33.049999999999997</v>
      </c>
      <c r="L4798" s="21">
        <v>54</v>
      </c>
    </row>
    <row r="4799" spans="11:12">
      <c r="K4799" s="30">
        <v>33.04</v>
      </c>
      <c r="L4799" s="21">
        <v>54</v>
      </c>
    </row>
    <row r="4800" spans="11:12">
      <c r="K4800" s="30">
        <v>33.03</v>
      </c>
      <c r="L4800" s="21">
        <v>54</v>
      </c>
    </row>
    <row r="4801" spans="11:12">
      <c r="K4801" s="30">
        <v>33.020000000000003</v>
      </c>
      <c r="L4801" s="21">
        <v>54</v>
      </c>
    </row>
    <row r="4802" spans="11:12">
      <c r="K4802" s="30">
        <v>33.01</v>
      </c>
      <c r="L4802" s="21">
        <v>54</v>
      </c>
    </row>
    <row r="4803" spans="11:12">
      <c r="K4803" s="30">
        <v>33</v>
      </c>
      <c r="L4803" s="21">
        <v>54</v>
      </c>
    </row>
    <row r="4804" spans="11:12">
      <c r="K4804" s="30">
        <v>32.99</v>
      </c>
      <c r="L4804" s="21">
        <v>53</v>
      </c>
    </row>
    <row r="4805" spans="11:12">
      <c r="K4805" s="30">
        <v>32.979999999999997</v>
      </c>
      <c r="L4805" s="21">
        <v>53</v>
      </c>
    </row>
    <row r="4806" spans="11:12">
      <c r="K4806" s="30">
        <v>32.97</v>
      </c>
      <c r="L4806" s="21">
        <v>53</v>
      </c>
    </row>
    <row r="4807" spans="11:12">
      <c r="K4807" s="30">
        <v>32.96</v>
      </c>
      <c r="L4807" s="21">
        <v>53</v>
      </c>
    </row>
    <row r="4808" spans="11:12">
      <c r="K4808" s="30">
        <v>32.950000000000003</v>
      </c>
      <c r="L4808" s="21">
        <v>53</v>
      </c>
    </row>
    <row r="4809" spans="11:12">
      <c r="K4809" s="30">
        <v>32.94</v>
      </c>
      <c r="L4809" s="21">
        <v>53</v>
      </c>
    </row>
    <row r="4810" spans="11:12">
      <c r="K4810" s="30">
        <v>32.93</v>
      </c>
      <c r="L4810" s="21">
        <v>53</v>
      </c>
    </row>
    <row r="4811" spans="11:12">
      <c r="K4811" s="30">
        <v>32.92</v>
      </c>
      <c r="L4811" s="21">
        <v>53</v>
      </c>
    </row>
    <row r="4812" spans="11:12">
      <c r="K4812" s="30">
        <v>32.909999999999997</v>
      </c>
      <c r="L4812" s="21">
        <v>53</v>
      </c>
    </row>
    <row r="4813" spans="11:12">
      <c r="K4813" s="30">
        <v>32.9</v>
      </c>
      <c r="L4813" s="21">
        <v>53</v>
      </c>
    </row>
    <row r="4814" spans="11:12">
      <c r="K4814" s="30">
        <v>32.89</v>
      </c>
      <c r="L4814" s="21">
        <v>53</v>
      </c>
    </row>
    <row r="4815" spans="11:12">
      <c r="K4815" s="30">
        <v>32.880000000000003</v>
      </c>
      <c r="L4815" s="21">
        <v>53</v>
      </c>
    </row>
    <row r="4816" spans="11:12">
      <c r="K4816" s="30">
        <v>32.869999999999997</v>
      </c>
      <c r="L4816" s="21">
        <v>53</v>
      </c>
    </row>
    <row r="4817" spans="11:12">
      <c r="K4817" s="30">
        <v>32.86</v>
      </c>
      <c r="L4817" s="21">
        <v>53</v>
      </c>
    </row>
    <row r="4818" spans="11:12">
      <c r="K4818" s="30">
        <v>32.85</v>
      </c>
      <c r="L4818" s="21">
        <v>53</v>
      </c>
    </row>
    <row r="4819" spans="11:12">
      <c r="K4819" s="30">
        <v>32.840000000000003</v>
      </c>
      <c r="L4819" s="21">
        <v>53</v>
      </c>
    </row>
    <row r="4820" spans="11:12">
      <c r="K4820" s="30">
        <v>32.83</v>
      </c>
      <c r="L4820" s="21">
        <v>53</v>
      </c>
    </row>
    <row r="4821" spans="11:12">
      <c r="K4821" s="30">
        <v>32.82</v>
      </c>
      <c r="L4821" s="21">
        <v>53</v>
      </c>
    </row>
    <row r="4822" spans="11:12">
      <c r="K4822" s="30">
        <v>32.81</v>
      </c>
      <c r="L4822" s="21">
        <v>53</v>
      </c>
    </row>
    <row r="4823" spans="11:12">
      <c r="K4823" s="30">
        <v>32.799999999999997</v>
      </c>
      <c r="L4823" s="21">
        <v>53</v>
      </c>
    </row>
    <row r="4824" spans="11:12">
      <c r="K4824" s="30">
        <v>32.79</v>
      </c>
      <c r="L4824" s="21">
        <v>53</v>
      </c>
    </row>
    <row r="4825" spans="11:12">
      <c r="K4825" s="30">
        <v>32.78</v>
      </c>
      <c r="L4825" s="21">
        <v>53</v>
      </c>
    </row>
    <row r="4826" spans="11:12">
      <c r="K4826" s="30">
        <v>32.770000000000003</v>
      </c>
      <c r="L4826" s="21">
        <v>53</v>
      </c>
    </row>
    <row r="4827" spans="11:12">
      <c r="K4827" s="30">
        <v>32.76</v>
      </c>
      <c r="L4827" s="21">
        <v>53</v>
      </c>
    </row>
    <row r="4828" spans="11:12">
      <c r="K4828" s="30">
        <v>32.75</v>
      </c>
      <c r="L4828" s="21">
        <v>53</v>
      </c>
    </row>
    <row r="4829" spans="11:12">
      <c r="K4829" s="30">
        <v>32.74</v>
      </c>
      <c r="L4829" s="21">
        <v>53</v>
      </c>
    </row>
    <row r="4830" spans="11:12">
      <c r="K4830" s="30">
        <v>32.729999999999997</v>
      </c>
      <c r="L4830" s="21">
        <v>53</v>
      </c>
    </row>
    <row r="4831" spans="11:12">
      <c r="K4831" s="30">
        <v>32.72</v>
      </c>
      <c r="L4831" s="21">
        <v>53</v>
      </c>
    </row>
    <row r="4832" spans="11:12">
      <c r="K4832" s="30">
        <v>32.71</v>
      </c>
      <c r="L4832" s="21">
        <v>53</v>
      </c>
    </row>
    <row r="4833" spans="11:12">
      <c r="K4833" s="30">
        <v>32.700000000000003</v>
      </c>
      <c r="L4833" s="21">
        <v>53</v>
      </c>
    </row>
    <row r="4834" spans="11:12">
      <c r="K4834" s="30">
        <v>32.69</v>
      </c>
      <c r="L4834" s="21">
        <v>53</v>
      </c>
    </row>
    <row r="4835" spans="11:12">
      <c r="K4835" s="30">
        <v>32.68</v>
      </c>
      <c r="L4835" s="21">
        <v>53</v>
      </c>
    </row>
    <row r="4836" spans="11:12">
      <c r="K4836" s="30">
        <v>32.67</v>
      </c>
      <c r="L4836" s="21">
        <v>53</v>
      </c>
    </row>
    <row r="4837" spans="11:12">
      <c r="K4837" s="30">
        <v>32.659999999999997</v>
      </c>
      <c r="L4837" s="21">
        <v>53</v>
      </c>
    </row>
    <row r="4838" spans="11:12">
      <c r="K4838" s="30">
        <v>32.65</v>
      </c>
      <c r="L4838" s="21">
        <v>53</v>
      </c>
    </row>
    <row r="4839" spans="11:12">
      <c r="K4839" s="30">
        <v>32.64</v>
      </c>
      <c r="L4839" s="21">
        <v>53</v>
      </c>
    </row>
    <row r="4840" spans="11:12">
      <c r="K4840" s="30">
        <v>32.630000000000003</v>
      </c>
      <c r="L4840" s="21">
        <v>53</v>
      </c>
    </row>
    <row r="4841" spans="11:12">
      <c r="K4841" s="30">
        <v>32.619999999999997</v>
      </c>
      <c r="L4841" s="21">
        <v>53</v>
      </c>
    </row>
    <row r="4842" spans="11:12">
      <c r="K4842" s="30">
        <v>32.61</v>
      </c>
      <c r="L4842" s="21">
        <v>53</v>
      </c>
    </row>
    <row r="4843" spans="11:12">
      <c r="K4843" s="30">
        <v>32.6</v>
      </c>
      <c r="L4843" s="21">
        <v>53</v>
      </c>
    </row>
    <row r="4844" spans="11:12">
      <c r="K4844" s="30">
        <v>32.590000000000003</v>
      </c>
      <c r="L4844" s="21">
        <v>53</v>
      </c>
    </row>
    <row r="4845" spans="11:12">
      <c r="K4845" s="30">
        <v>32.58</v>
      </c>
      <c r="L4845" s="21">
        <v>53</v>
      </c>
    </row>
    <row r="4846" spans="11:12">
      <c r="K4846" s="30">
        <v>32.57</v>
      </c>
      <c r="L4846" s="21">
        <v>53</v>
      </c>
    </row>
    <row r="4847" spans="11:12">
      <c r="K4847" s="30">
        <v>32.56</v>
      </c>
      <c r="L4847" s="21">
        <v>53</v>
      </c>
    </row>
    <row r="4848" spans="11:12">
      <c r="K4848" s="30">
        <v>32.549999999999997</v>
      </c>
      <c r="L4848" s="21">
        <v>53</v>
      </c>
    </row>
    <row r="4849" spans="11:12">
      <c r="K4849" s="30">
        <v>32.54</v>
      </c>
      <c r="L4849" s="21">
        <v>53</v>
      </c>
    </row>
    <row r="4850" spans="11:12">
      <c r="K4850" s="30">
        <v>32.53</v>
      </c>
      <c r="L4850" s="21">
        <v>53</v>
      </c>
    </row>
    <row r="4851" spans="11:12">
      <c r="K4851" s="30">
        <v>32.520000000000003</v>
      </c>
      <c r="L4851" s="21">
        <v>53</v>
      </c>
    </row>
    <row r="4852" spans="11:12">
      <c r="K4852" s="30">
        <v>32.51</v>
      </c>
      <c r="L4852" s="21">
        <v>53</v>
      </c>
    </row>
    <row r="4853" spans="11:12">
      <c r="K4853" s="30">
        <v>32.5</v>
      </c>
      <c r="L4853" s="21">
        <v>53</v>
      </c>
    </row>
    <row r="4854" spans="11:12">
      <c r="K4854" s="30">
        <v>32.49</v>
      </c>
      <c r="L4854" s="21">
        <v>52</v>
      </c>
    </row>
    <row r="4855" spans="11:12">
      <c r="K4855" s="30">
        <v>32.479999999999997</v>
      </c>
      <c r="L4855" s="21">
        <v>52</v>
      </c>
    </row>
    <row r="4856" spans="11:12">
      <c r="K4856" s="30">
        <v>32.47</v>
      </c>
      <c r="L4856" s="21">
        <v>52</v>
      </c>
    </row>
    <row r="4857" spans="11:12">
      <c r="K4857" s="30">
        <v>32.46</v>
      </c>
      <c r="L4857" s="21">
        <v>52</v>
      </c>
    </row>
    <row r="4858" spans="11:12">
      <c r="K4858" s="30">
        <v>32.450000000000003</v>
      </c>
      <c r="L4858" s="21">
        <v>52</v>
      </c>
    </row>
    <row r="4859" spans="11:12">
      <c r="K4859" s="30">
        <v>32.44</v>
      </c>
      <c r="L4859" s="21">
        <v>52</v>
      </c>
    </row>
    <row r="4860" spans="11:12">
      <c r="K4860" s="30">
        <v>32.43</v>
      </c>
      <c r="L4860" s="21">
        <v>52</v>
      </c>
    </row>
    <row r="4861" spans="11:12">
      <c r="K4861" s="30">
        <v>32.42</v>
      </c>
      <c r="L4861" s="21">
        <v>52</v>
      </c>
    </row>
    <row r="4862" spans="11:12">
      <c r="K4862" s="30">
        <v>32.409999999999997</v>
      </c>
      <c r="L4862" s="21">
        <v>52</v>
      </c>
    </row>
    <row r="4863" spans="11:12">
      <c r="K4863" s="30">
        <v>32.4</v>
      </c>
      <c r="L4863" s="21">
        <v>52</v>
      </c>
    </row>
    <row r="4864" spans="11:12">
      <c r="K4864" s="30">
        <v>32.39</v>
      </c>
      <c r="L4864" s="21">
        <v>52</v>
      </c>
    </row>
    <row r="4865" spans="11:12">
      <c r="K4865" s="30">
        <v>32.380000000000003</v>
      </c>
      <c r="L4865" s="21">
        <v>52</v>
      </c>
    </row>
    <row r="4866" spans="11:12">
      <c r="K4866" s="30">
        <v>32.369999999999997</v>
      </c>
      <c r="L4866" s="21">
        <v>52</v>
      </c>
    </row>
    <row r="4867" spans="11:12">
      <c r="K4867" s="30">
        <v>32.36</v>
      </c>
      <c r="L4867" s="21">
        <v>52</v>
      </c>
    </row>
    <row r="4868" spans="11:12">
      <c r="K4868" s="30">
        <v>32.35</v>
      </c>
      <c r="L4868" s="21">
        <v>52</v>
      </c>
    </row>
    <row r="4869" spans="11:12">
      <c r="K4869" s="30">
        <v>32.340000000000003</v>
      </c>
      <c r="L4869" s="21">
        <v>52</v>
      </c>
    </row>
    <row r="4870" spans="11:12">
      <c r="K4870" s="30">
        <v>32.33</v>
      </c>
      <c r="L4870" s="21">
        <v>52</v>
      </c>
    </row>
    <row r="4871" spans="11:12">
      <c r="K4871" s="30">
        <v>32.32</v>
      </c>
      <c r="L4871" s="21">
        <v>52</v>
      </c>
    </row>
    <row r="4872" spans="11:12">
      <c r="K4872" s="30">
        <v>32.31</v>
      </c>
      <c r="L4872" s="21">
        <v>52</v>
      </c>
    </row>
    <row r="4873" spans="11:12">
      <c r="K4873" s="30">
        <v>32.299999999999997</v>
      </c>
      <c r="L4873" s="21">
        <v>52</v>
      </c>
    </row>
    <row r="4874" spans="11:12">
      <c r="K4874" s="30">
        <v>32.29</v>
      </c>
      <c r="L4874" s="21">
        <v>52</v>
      </c>
    </row>
    <row r="4875" spans="11:12">
      <c r="K4875" s="30">
        <v>32.28</v>
      </c>
      <c r="L4875" s="21">
        <v>52</v>
      </c>
    </row>
    <row r="4876" spans="11:12">
      <c r="K4876" s="30">
        <v>32.270000000000003</v>
      </c>
      <c r="L4876" s="21">
        <v>52</v>
      </c>
    </row>
    <row r="4877" spans="11:12">
      <c r="K4877" s="30">
        <v>32.26</v>
      </c>
      <c r="L4877" s="21">
        <v>52</v>
      </c>
    </row>
    <row r="4878" spans="11:12">
      <c r="K4878" s="30">
        <v>32.25</v>
      </c>
      <c r="L4878" s="21">
        <v>52</v>
      </c>
    </row>
    <row r="4879" spans="11:12">
      <c r="K4879" s="30">
        <v>32.24</v>
      </c>
      <c r="L4879" s="21">
        <v>52</v>
      </c>
    </row>
    <row r="4880" spans="11:12">
      <c r="K4880" s="30">
        <v>32.229999999999997</v>
      </c>
      <c r="L4880" s="21">
        <v>52</v>
      </c>
    </row>
    <row r="4881" spans="11:12">
      <c r="K4881" s="30">
        <v>32.22</v>
      </c>
      <c r="L4881" s="21">
        <v>52</v>
      </c>
    </row>
    <row r="4882" spans="11:12">
      <c r="K4882" s="30">
        <v>32.21</v>
      </c>
      <c r="L4882" s="21">
        <v>52</v>
      </c>
    </row>
    <row r="4883" spans="11:12">
      <c r="K4883" s="30">
        <v>32.200000000000003</v>
      </c>
      <c r="L4883" s="21">
        <v>52</v>
      </c>
    </row>
    <row r="4884" spans="11:12">
      <c r="K4884" s="30">
        <v>32.19</v>
      </c>
      <c r="L4884" s="21">
        <v>52</v>
      </c>
    </row>
    <row r="4885" spans="11:12">
      <c r="K4885" s="30">
        <v>32.18</v>
      </c>
      <c r="L4885" s="21">
        <v>52</v>
      </c>
    </row>
    <row r="4886" spans="11:12">
      <c r="K4886" s="30">
        <v>32.17</v>
      </c>
      <c r="L4886" s="21">
        <v>52</v>
      </c>
    </row>
    <row r="4887" spans="11:12">
      <c r="K4887" s="30">
        <v>32.159999999999997</v>
      </c>
      <c r="L4887" s="21">
        <v>52</v>
      </c>
    </row>
    <row r="4888" spans="11:12">
      <c r="K4888" s="30">
        <v>32.15</v>
      </c>
      <c r="L4888" s="21">
        <v>52</v>
      </c>
    </row>
    <row r="4889" spans="11:12">
      <c r="K4889" s="30">
        <v>32.14</v>
      </c>
      <c r="L4889" s="21">
        <v>52</v>
      </c>
    </row>
    <row r="4890" spans="11:12">
      <c r="K4890" s="30">
        <v>32.130000000000003</v>
      </c>
      <c r="L4890" s="21">
        <v>52</v>
      </c>
    </row>
    <row r="4891" spans="11:12">
      <c r="K4891" s="30">
        <v>32.119999999999997</v>
      </c>
      <c r="L4891" s="21">
        <v>52</v>
      </c>
    </row>
    <row r="4892" spans="11:12">
      <c r="K4892" s="30">
        <v>32.11</v>
      </c>
      <c r="L4892" s="21">
        <v>52</v>
      </c>
    </row>
    <row r="4893" spans="11:12">
      <c r="K4893" s="30">
        <v>32.1</v>
      </c>
      <c r="L4893" s="21">
        <v>52</v>
      </c>
    </row>
    <row r="4894" spans="11:12">
      <c r="K4894" s="30">
        <v>32.090000000000003</v>
      </c>
      <c r="L4894" s="21">
        <v>52</v>
      </c>
    </row>
    <row r="4895" spans="11:12">
      <c r="K4895" s="30">
        <v>32.08</v>
      </c>
      <c r="L4895" s="21">
        <v>52</v>
      </c>
    </row>
    <row r="4896" spans="11:12">
      <c r="K4896" s="30">
        <v>32.07</v>
      </c>
      <c r="L4896" s="21">
        <v>52</v>
      </c>
    </row>
    <row r="4897" spans="11:12">
      <c r="K4897" s="30">
        <v>32.06</v>
      </c>
      <c r="L4897" s="21">
        <v>52</v>
      </c>
    </row>
    <row r="4898" spans="11:12">
      <c r="K4898" s="30">
        <v>32.049999999999997</v>
      </c>
      <c r="L4898" s="21">
        <v>52</v>
      </c>
    </row>
    <row r="4899" spans="11:12">
      <c r="K4899" s="30">
        <v>32.04</v>
      </c>
      <c r="L4899" s="21">
        <v>52</v>
      </c>
    </row>
    <row r="4900" spans="11:12">
      <c r="K4900" s="30">
        <v>32.03</v>
      </c>
      <c r="L4900" s="21">
        <v>52</v>
      </c>
    </row>
    <row r="4901" spans="11:12">
      <c r="K4901" s="30">
        <v>32.020000000000003</v>
      </c>
      <c r="L4901" s="21">
        <v>52</v>
      </c>
    </row>
    <row r="4902" spans="11:12">
      <c r="K4902" s="30">
        <v>32.01</v>
      </c>
      <c r="L4902" s="21">
        <v>52</v>
      </c>
    </row>
    <row r="4903" spans="11:12">
      <c r="K4903" s="30">
        <v>32</v>
      </c>
      <c r="L4903" s="21">
        <v>52</v>
      </c>
    </row>
    <row r="4904" spans="11:12">
      <c r="K4904" s="30">
        <v>31.99</v>
      </c>
      <c r="L4904" s="21">
        <v>51</v>
      </c>
    </row>
    <row r="4905" spans="11:12">
      <c r="K4905" s="30">
        <v>31.98</v>
      </c>
      <c r="L4905" s="21">
        <v>51</v>
      </c>
    </row>
    <row r="4906" spans="11:12">
      <c r="K4906" s="30">
        <v>31.97</v>
      </c>
      <c r="L4906" s="21">
        <v>51</v>
      </c>
    </row>
    <row r="4907" spans="11:12">
      <c r="K4907" s="30">
        <v>31.96</v>
      </c>
      <c r="L4907" s="21">
        <v>51</v>
      </c>
    </row>
    <row r="4908" spans="11:12">
      <c r="K4908" s="30">
        <v>31.95</v>
      </c>
      <c r="L4908" s="21">
        <v>51</v>
      </c>
    </row>
    <row r="4909" spans="11:12">
      <c r="K4909" s="30">
        <v>31.94</v>
      </c>
      <c r="L4909" s="21">
        <v>51</v>
      </c>
    </row>
    <row r="4910" spans="11:12">
      <c r="K4910" s="30">
        <v>31.93</v>
      </c>
      <c r="L4910" s="21">
        <v>51</v>
      </c>
    </row>
    <row r="4911" spans="11:12">
      <c r="K4911" s="30">
        <v>31.92</v>
      </c>
      <c r="L4911" s="21">
        <v>51</v>
      </c>
    </row>
    <row r="4912" spans="11:12">
      <c r="K4912" s="30">
        <v>31.91</v>
      </c>
      <c r="L4912" s="21">
        <v>51</v>
      </c>
    </row>
    <row r="4913" spans="11:12">
      <c r="K4913" s="30">
        <v>31.9</v>
      </c>
      <c r="L4913" s="21">
        <v>51</v>
      </c>
    </row>
    <row r="4914" spans="11:12">
      <c r="K4914" s="30">
        <v>31.89</v>
      </c>
      <c r="L4914" s="21">
        <v>51</v>
      </c>
    </row>
    <row r="4915" spans="11:12">
      <c r="K4915" s="30">
        <v>31.88</v>
      </c>
      <c r="L4915" s="21">
        <v>51</v>
      </c>
    </row>
    <row r="4916" spans="11:12">
      <c r="K4916" s="30">
        <v>31.87</v>
      </c>
      <c r="L4916" s="21">
        <v>51</v>
      </c>
    </row>
    <row r="4917" spans="11:12">
      <c r="K4917" s="30">
        <v>31.86</v>
      </c>
      <c r="L4917" s="21">
        <v>51</v>
      </c>
    </row>
    <row r="4918" spans="11:12">
      <c r="K4918" s="30">
        <v>31.85</v>
      </c>
      <c r="L4918" s="21">
        <v>51</v>
      </c>
    </row>
    <row r="4919" spans="11:12">
      <c r="K4919" s="30">
        <v>31.84</v>
      </c>
      <c r="L4919" s="21">
        <v>51</v>
      </c>
    </row>
    <row r="4920" spans="11:12">
      <c r="K4920" s="30">
        <v>31.83</v>
      </c>
      <c r="L4920" s="21">
        <v>51</v>
      </c>
    </row>
    <row r="4921" spans="11:12">
      <c r="K4921" s="30">
        <v>31.82</v>
      </c>
      <c r="L4921" s="21">
        <v>51</v>
      </c>
    </row>
    <row r="4922" spans="11:12">
      <c r="K4922" s="30">
        <v>31.81</v>
      </c>
      <c r="L4922" s="21">
        <v>51</v>
      </c>
    </row>
    <row r="4923" spans="11:12">
      <c r="K4923" s="30">
        <v>31.8</v>
      </c>
      <c r="L4923" s="21">
        <v>51</v>
      </c>
    </row>
    <row r="4924" spans="11:12">
      <c r="K4924" s="30">
        <v>31.79</v>
      </c>
      <c r="L4924" s="21">
        <v>51</v>
      </c>
    </row>
    <row r="4925" spans="11:12">
      <c r="K4925" s="30">
        <v>31.78</v>
      </c>
      <c r="L4925" s="21">
        <v>51</v>
      </c>
    </row>
    <row r="4926" spans="11:12">
      <c r="K4926" s="30">
        <v>31.77</v>
      </c>
      <c r="L4926" s="21">
        <v>51</v>
      </c>
    </row>
    <row r="4927" spans="11:12">
      <c r="K4927" s="30">
        <v>31.76</v>
      </c>
      <c r="L4927" s="21">
        <v>51</v>
      </c>
    </row>
    <row r="4928" spans="11:12">
      <c r="K4928" s="30">
        <v>31.75</v>
      </c>
      <c r="L4928" s="21">
        <v>51</v>
      </c>
    </row>
    <row r="4929" spans="11:12">
      <c r="K4929" s="30">
        <v>31.74</v>
      </c>
      <c r="L4929" s="21">
        <v>51</v>
      </c>
    </row>
    <row r="4930" spans="11:12">
      <c r="K4930" s="30">
        <v>31.73</v>
      </c>
      <c r="L4930" s="21">
        <v>51</v>
      </c>
    </row>
    <row r="4931" spans="11:12">
      <c r="K4931" s="30">
        <v>31.72</v>
      </c>
      <c r="L4931" s="21">
        <v>51</v>
      </c>
    </row>
    <row r="4932" spans="11:12">
      <c r="K4932" s="30">
        <v>31.71</v>
      </c>
      <c r="L4932" s="21">
        <v>51</v>
      </c>
    </row>
    <row r="4933" spans="11:12">
      <c r="K4933" s="30">
        <v>31.7</v>
      </c>
      <c r="L4933" s="21">
        <v>51</v>
      </c>
    </row>
    <row r="4934" spans="11:12">
      <c r="K4934" s="30">
        <v>31.69</v>
      </c>
      <c r="L4934" s="21">
        <v>51</v>
      </c>
    </row>
    <row r="4935" spans="11:12">
      <c r="K4935" s="30">
        <v>31.68</v>
      </c>
      <c r="L4935" s="21">
        <v>51</v>
      </c>
    </row>
    <row r="4936" spans="11:12">
      <c r="K4936" s="30">
        <v>31.67</v>
      </c>
      <c r="L4936" s="21">
        <v>51</v>
      </c>
    </row>
    <row r="4937" spans="11:12">
      <c r="K4937" s="30">
        <v>31.66</v>
      </c>
      <c r="L4937" s="21">
        <v>51</v>
      </c>
    </row>
    <row r="4938" spans="11:12">
      <c r="K4938" s="30">
        <v>31.65</v>
      </c>
      <c r="L4938" s="21">
        <v>51</v>
      </c>
    </row>
    <row r="4939" spans="11:12">
      <c r="K4939" s="30">
        <v>31.64</v>
      </c>
      <c r="L4939" s="21">
        <v>51</v>
      </c>
    </row>
    <row r="4940" spans="11:12">
      <c r="K4940" s="30">
        <v>31.63</v>
      </c>
      <c r="L4940" s="21">
        <v>51</v>
      </c>
    </row>
    <row r="4941" spans="11:12">
      <c r="K4941" s="30">
        <v>31.62</v>
      </c>
      <c r="L4941" s="21">
        <v>51</v>
      </c>
    </row>
    <row r="4942" spans="11:12">
      <c r="K4942" s="30">
        <v>31.61</v>
      </c>
      <c r="L4942" s="21">
        <v>51</v>
      </c>
    </row>
    <row r="4943" spans="11:12">
      <c r="K4943" s="30">
        <v>31.6</v>
      </c>
      <c r="L4943" s="21">
        <v>51</v>
      </c>
    </row>
    <row r="4944" spans="11:12">
      <c r="K4944" s="30">
        <v>31.59</v>
      </c>
      <c r="L4944" s="21">
        <v>51</v>
      </c>
    </row>
    <row r="4945" spans="11:12">
      <c r="K4945" s="30">
        <v>31.58</v>
      </c>
      <c r="L4945" s="21">
        <v>51</v>
      </c>
    </row>
    <row r="4946" spans="11:12">
      <c r="K4946" s="30">
        <v>31.57</v>
      </c>
      <c r="L4946" s="21">
        <v>51</v>
      </c>
    </row>
    <row r="4947" spans="11:12">
      <c r="K4947" s="30">
        <v>31.56</v>
      </c>
      <c r="L4947" s="21">
        <v>51</v>
      </c>
    </row>
    <row r="4948" spans="11:12">
      <c r="K4948" s="30">
        <v>31.55</v>
      </c>
      <c r="L4948" s="21">
        <v>51</v>
      </c>
    </row>
    <row r="4949" spans="11:12">
      <c r="K4949" s="30">
        <v>31.54</v>
      </c>
      <c r="L4949" s="21">
        <v>51</v>
      </c>
    </row>
    <row r="4950" spans="11:12">
      <c r="K4950" s="30">
        <v>31.53</v>
      </c>
      <c r="L4950" s="21">
        <v>51</v>
      </c>
    </row>
    <row r="4951" spans="11:12">
      <c r="K4951" s="30">
        <v>31.52</v>
      </c>
      <c r="L4951" s="21">
        <v>51</v>
      </c>
    </row>
    <row r="4952" spans="11:12">
      <c r="K4952" s="30">
        <v>31.51</v>
      </c>
      <c r="L4952" s="21">
        <v>51</v>
      </c>
    </row>
    <row r="4953" spans="11:12">
      <c r="K4953" s="30">
        <v>31.5</v>
      </c>
      <c r="L4953" s="21">
        <v>51</v>
      </c>
    </row>
    <row r="4954" spans="11:12">
      <c r="K4954" s="30">
        <v>31.49</v>
      </c>
      <c r="L4954" s="21">
        <v>50</v>
      </c>
    </row>
    <row r="4955" spans="11:12">
      <c r="K4955" s="30">
        <v>31.48</v>
      </c>
      <c r="L4955" s="21">
        <v>50</v>
      </c>
    </row>
    <row r="4956" spans="11:12">
      <c r="K4956" s="30">
        <v>31.47</v>
      </c>
      <c r="L4956" s="21">
        <v>50</v>
      </c>
    </row>
    <row r="4957" spans="11:12">
      <c r="K4957" s="30">
        <v>31.46</v>
      </c>
      <c r="L4957" s="21">
        <v>50</v>
      </c>
    </row>
    <row r="4958" spans="11:12">
      <c r="K4958" s="30">
        <v>31.45</v>
      </c>
      <c r="L4958" s="21">
        <v>50</v>
      </c>
    </row>
    <row r="4959" spans="11:12">
      <c r="K4959" s="30">
        <v>31.44</v>
      </c>
      <c r="L4959" s="21">
        <v>50</v>
      </c>
    </row>
    <row r="4960" spans="11:12">
      <c r="K4960" s="30">
        <v>31.43</v>
      </c>
      <c r="L4960" s="21">
        <v>50</v>
      </c>
    </row>
    <row r="4961" spans="11:12">
      <c r="K4961" s="30">
        <v>31.42</v>
      </c>
      <c r="L4961" s="21">
        <v>50</v>
      </c>
    </row>
    <row r="4962" spans="11:12">
      <c r="K4962" s="30">
        <v>31.41</v>
      </c>
      <c r="L4962" s="21">
        <v>50</v>
      </c>
    </row>
    <row r="4963" spans="11:12">
      <c r="K4963" s="30">
        <v>31.4</v>
      </c>
      <c r="L4963" s="21">
        <v>50</v>
      </c>
    </row>
    <row r="4964" spans="11:12">
      <c r="K4964" s="30">
        <v>31.39</v>
      </c>
      <c r="L4964" s="21">
        <v>50</v>
      </c>
    </row>
    <row r="4965" spans="11:12">
      <c r="K4965" s="30">
        <v>31.38</v>
      </c>
      <c r="L4965" s="21">
        <v>50</v>
      </c>
    </row>
    <row r="4966" spans="11:12">
      <c r="K4966" s="30">
        <v>31.37</v>
      </c>
      <c r="L4966" s="21">
        <v>50</v>
      </c>
    </row>
    <row r="4967" spans="11:12">
      <c r="K4967" s="30">
        <v>31.36</v>
      </c>
      <c r="L4967" s="21">
        <v>50</v>
      </c>
    </row>
    <row r="4968" spans="11:12">
      <c r="K4968" s="30">
        <v>31.35</v>
      </c>
      <c r="L4968" s="21">
        <v>50</v>
      </c>
    </row>
    <row r="4969" spans="11:12">
      <c r="K4969" s="30">
        <v>31.34</v>
      </c>
      <c r="L4969" s="21">
        <v>50</v>
      </c>
    </row>
    <row r="4970" spans="11:12">
      <c r="K4970" s="30">
        <v>31.33</v>
      </c>
      <c r="L4970" s="21">
        <v>50</v>
      </c>
    </row>
    <row r="4971" spans="11:12">
      <c r="K4971" s="30">
        <v>31.32</v>
      </c>
      <c r="L4971" s="21">
        <v>50</v>
      </c>
    </row>
    <row r="4972" spans="11:12">
      <c r="K4972" s="30">
        <v>31.31</v>
      </c>
      <c r="L4972" s="21">
        <v>50</v>
      </c>
    </row>
    <row r="4973" spans="11:12">
      <c r="K4973" s="30">
        <v>31.3</v>
      </c>
      <c r="L4973" s="21">
        <v>50</v>
      </c>
    </row>
    <row r="4974" spans="11:12">
      <c r="K4974" s="30">
        <v>31.29</v>
      </c>
      <c r="L4974" s="21">
        <v>50</v>
      </c>
    </row>
    <row r="4975" spans="11:12">
      <c r="K4975" s="30">
        <v>31.28</v>
      </c>
      <c r="L4975" s="21">
        <v>50</v>
      </c>
    </row>
    <row r="4976" spans="11:12">
      <c r="K4976" s="30">
        <v>31.27</v>
      </c>
      <c r="L4976" s="21">
        <v>50</v>
      </c>
    </row>
    <row r="4977" spans="11:12">
      <c r="K4977" s="30">
        <v>31.26</v>
      </c>
      <c r="L4977" s="21">
        <v>50</v>
      </c>
    </row>
    <row r="4978" spans="11:12">
      <c r="K4978" s="30">
        <v>31.25</v>
      </c>
      <c r="L4978" s="21">
        <v>50</v>
      </c>
    </row>
    <row r="4979" spans="11:12">
      <c r="K4979" s="30">
        <v>31.24</v>
      </c>
      <c r="L4979" s="21">
        <v>50</v>
      </c>
    </row>
    <row r="4980" spans="11:12">
      <c r="K4980" s="30">
        <v>31.23</v>
      </c>
      <c r="L4980" s="21">
        <v>50</v>
      </c>
    </row>
    <row r="4981" spans="11:12">
      <c r="K4981" s="30">
        <v>31.22</v>
      </c>
      <c r="L4981" s="21">
        <v>50</v>
      </c>
    </row>
    <row r="4982" spans="11:12">
      <c r="K4982" s="30">
        <v>31.21</v>
      </c>
      <c r="L4982" s="21">
        <v>50</v>
      </c>
    </row>
    <row r="4983" spans="11:12">
      <c r="K4983" s="30">
        <v>31.2</v>
      </c>
      <c r="L4983" s="21">
        <v>50</v>
      </c>
    </row>
    <row r="4984" spans="11:12">
      <c r="K4984" s="30">
        <v>31.19</v>
      </c>
      <c r="L4984" s="21">
        <v>50</v>
      </c>
    </row>
    <row r="4985" spans="11:12">
      <c r="K4985" s="30">
        <v>31.18</v>
      </c>
      <c r="L4985" s="21">
        <v>50</v>
      </c>
    </row>
    <row r="4986" spans="11:12">
      <c r="K4986" s="30">
        <v>31.17</v>
      </c>
      <c r="L4986" s="21">
        <v>50</v>
      </c>
    </row>
    <row r="4987" spans="11:12">
      <c r="K4987" s="30">
        <v>31.16</v>
      </c>
      <c r="L4987" s="21">
        <v>50</v>
      </c>
    </row>
    <row r="4988" spans="11:12">
      <c r="K4988" s="30">
        <v>31.15</v>
      </c>
      <c r="L4988" s="21">
        <v>50</v>
      </c>
    </row>
    <row r="4989" spans="11:12">
      <c r="K4989" s="30">
        <v>31.14</v>
      </c>
      <c r="L4989" s="21">
        <v>50</v>
      </c>
    </row>
    <row r="4990" spans="11:12">
      <c r="K4990" s="30">
        <v>31.13</v>
      </c>
      <c r="L4990" s="21">
        <v>50</v>
      </c>
    </row>
    <row r="4991" spans="11:12">
      <c r="K4991" s="30">
        <v>31.12</v>
      </c>
      <c r="L4991" s="21">
        <v>50</v>
      </c>
    </row>
    <row r="4992" spans="11:12">
      <c r="K4992" s="30">
        <v>31.11</v>
      </c>
      <c r="L4992" s="21">
        <v>50</v>
      </c>
    </row>
    <row r="4993" spans="11:12">
      <c r="K4993" s="30">
        <v>31.1</v>
      </c>
      <c r="L4993" s="21">
        <v>50</v>
      </c>
    </row>
    <row r="4994" spans="11:12">
      <c r="K4994" s="30">
        <v>31.09</v>
      </c>
      <c r="L4994" s="21">
        <v>50</v>
      </c>
    </row>
    <row r="4995" spans="11:12">
      <c r="K4995" s="30">
        <v>31.08</v>
      </c>
      <c r="L4995" s="21">
        <v>50</v>
      </c>
    </row>
    <row r="4996" spans="11:12">
      <c r="K4996" s="30">
        <v>31.07</v>
      </c>
      <c r="L4996" s="21">
        <v>50</v>
      </c>
    </row>
    <row r="4997" spans="11:12">
      <c r="K4997" s="30">
        <v>31.06</v>
      </c>
      <c r="L4997" s="21">
        <v>50</v>
      </c>
    </row>
    <row r="4998" spans="11:12">
      <c r="K4998" s="30">
        <v>31.05</v>
      </c>
      <c r="L4998" s="21">
        <v>50</v>
      </c>
    </row>
    <row r="4999" spans="11:12">
      <c r="K4999" s="30">
        <v>31.04</v>
      </c>
      <c r="L4999" s="21">
        <v>50</v>
      </c>
    </row>
    <row r="5000" spans="11:12">
      <c r="K5000" s="30">
        <v>31.03</v>
      </c>
      <c r="L5000" s="21">
        <v>50</v>
      </c>
    </row>
    <row r="5001" spans="11:12">
      <c r="K5001" s="30">
        <v>31.02</v>
      </c>
      <c r="L5001" s="21">
        <v>50</v>
      </c>
    </row>
    <row r="5002" spans="11:12">
      <c r="K5002" s="30">
        <v>31.01</v>
      </c>
      <c r="L5002" s="21">
        <v>50</v>
      </c>
    </row>
    <row r="5003" spans="11:12">
      <c r="K5003" s="30">
        <v>31</v>
      </c>
      <c r="L5003" s="21">
        <v>50</v>
      </c>
    </row>
    <row r="5004" spans="11:12">
      <c r="K5004" s="30">
        <v>30.99</v>
      </c>
      <c r="L5004" s="21">
        <v>49</v>
      </c>
    </row>
    <row r="5005" spans="11:12">
      <c r="K5005" s="30">
        <v>30.98</v>
      </c>
      <c r="L5005" s="21">
        <v>49</v>
      </c>
    </row>
    <row r="5006" spans="11:12">
      <c r="K5006" s="30">
        <v>30.97</v>
      </c>
      <c r="L5006" s="21">
        <v>49</v>
      </c>
    </row>
    <row r="5007" spans="11:12">
      <c r="K5007" s="30">
        <v>30.96</v>
      </c>
      <c r="L5007" s="21">
        <v>49</v>
      </c>
    </row>
    <row r="5008" spans="11:12">
      <c r="K5008" s="30">
        <v>30.95</v>
      </c>
      <c r="L5008" s="21">
        <v>49</v>
      </c>
    </row>
    <row r="5009" spans="11:12">
      <c r="K5009" s="30">
        <v>30.94</v>
      </c>
      <c r="L5009" s="21">
        <v>49</v>
      </c>
    </row>
    <row r="5010" spans="11:12">
      <c r="K5010" s="30">
        <v>30.93</v>
      </c>
      <c r="L5010" s="21">
        <v>49</v>
      </c>
    </row>
    <row r="5011" spans="11:12">
      <c r="K5011" s="30">
        <v>30.92</v>
      </c>
      <c r="L5011" s="21">
        <v>49</v>
      </c>
    </row>
    <row r="5012" spans="11:12">
      <c r="K5012" s="30">
        <v>30.91</v>
      </c>
      <c r="L5012" s="21">
        <v>49</v>
      </c>
    </row>
    <row r="5013" spans="11:12">
      <c r="K5013" s="30">
        <v>30.9</v>
      </c>
      <c r="L5013" s="21">
        <v>49</v>
      </c>
    </row>
    <row r="5014" spans="11:12">
      <c r="K5014" s="30">
        <v>30.89</v>
      </c>
      <c r="L5014" s="21">
        <v>49</v>
      </c>
    </row>
    <row r="5015" spans="11:12">
      <c r="K5015" s="30">
        <v>30.88</v>
      </c>
      <c r="L5015" s="21">
        <v>49</v>
      </c>
    </row>
    <row r="5016" spans="11:12">
      <c r="K5016" s="30">
        <v>30.87</v>
      </c>
      <c r="L5016" s="21">
        <v>49</v>
      </c>
    </row>
    <row r="5017" spans="11:12">
      <c r="K5017" s="30">
        <v>30.86</v>
      </c>
      <c r="L5017" s="21">
        <v>49</v>
      </c>
    </row>
    <row r="5018" spans="11:12">
      <c r="K5018" s="30">
        <v>30.85</v>
      </c>
      <c r="L5018" s="21">
        <v>49</v>
      </c>
    </row>
    <row r="5019" spans="11:12">
      <c r="K5019" s="30">
        <v>30.84</v>
      </c>
      <c r="L5019" s="21">
        <v>49</v>
      </c>
    </row>
    <row r="5020" spans="11:12">
      <c r="K5020" s="30">
        <v>30.83</v>
      </c>
      <c r="L5020" s="21">
        <v>49</v>
      </c>
    </row>
    <row r="5021" spans="11:12">
      <c r="K5021" s="30">
        <v>30.82</v>
      </c>
      <c r="L5021" s="21">
        <v>49</v>
      </c>
    </row>
    <row r="5022" spans="11:12">
      <c r="K5022" s="30">
        <v>30.81</v>
      </c>
      <c r="L5022" s="21">
        <v>49</v>
      </c>
    </row>
    <row r="5023" spans="11:12">
      <c r="K5023" s="30">
        <v>30.8</v>
      </c>
      <c r="L5023" s="21">
        <v>49</v>
      </c>
    </row>
    <row r="5024" spans="11:12">
      <c r="K5024" s="30">
        <v>30.79</v>
      </c>
      <c r="L5024" s="21">
        <v>49</v>
      </c>
    </row>
    <row r="5025" spans="11:12">
      <c r="K5025" s="30">
        <v>30.78</v>
      </c>
      <c r="L5025" s="21">
        <v>49</v>
      </c>
    </row>
    <row r="5026" spans="11:12">
      <c r="K5026" s="30">
        <v>30.77</v>
      </c>
      <c r="L5026" s="21">
        <v>49</v>
      </c>
    </row>
    <row r="5027" spans="11:12">
      <c r="K5027" s="30">
        <v>30.76</v>
      </c>
      <c r="L5027" s="21">
        <v>49</v>
      </c>
    </row>
    <row r="5028" spans="11:12">
      <c r="K5028" s="30">
        <v>30.75</v>
      </c>
      <c r="L5028" s="21">
        <v>49</v>
      </c>
    </row>
    <row r="5029" spans="11:12">
      <c r="K5029" s="30">
        <v>30.74</v>
      </c>
      <c r="L5029" s="21">
        <v>49</v>
      </c>
    </row>
    <row r="5030" spans="11:12">
      <c r="K5030" s="30">
        <v>30.73</v>
      </c>
      <c r="L5030" s="21">
        <v>49</v>
      </c>
    </row>
    <row r="5031" spans="11:12">
      <c r="K5031" s="30">
        <v>30.72</v>
      </c>
      <c r="L5031" s="21">
        <v>49</v>
      </c>
    </row>
    <row r="5032" spans="11:12">
      <c r="K5032" s="30">
        <v>30.71</v>
      </c>
      <c r="L5032" s="21">
        <v>49</v>
      </c>
    </row>
    <row r="5033" spans="11:12">
      <c r="K5033" s="30">
        <v>30.7</v>
      </c>
      <c r="L5033" s="21">
        <v>49</v>
      </c>
    </row>
    <row r="5034" spans="11:12">
      <c r="K5034" s="30">
        <v>30.69</v>
      </c>
      <c r="L5034" s="21">
        <v>49</v>
      </c>
    </row>
    <row r="5035" spans="11:12">
      <c r="K5035" s="30">
        <v>30.68</v>
      </c>
      <c r="L5035" s="21">
        <v>49</v>
      </c>
    </row>
    <row r="5036" spans="11:12">
      <c r="K5036" s="30">
        <v>30.67</v>
      </c>
      <c r="L5036" s="21">
        <v>49</v>
      </c>
    </row>
    <row r="5037" spans="11:12">
      <c r="K5037" s="30">
        <v>30.66</v>
      </c>
      <c r="L5037" s="21">
        <v>49</v>
      </c>
    </row>
    <row r="5038" spans="11:12">
      <c r="K5038" s="30">
        <v>30.65</v>
      </c>
      <c r="L5038" s="21">
        <v>49</v>
      </c>
    </row>
    <row r="5039" spans="11:12">
      <c r="K5039" s="30">
        <v>30.64</v>
      </c>
      <c r="L5039" s="21">
        <v>49</v>
      </c>
    </row>
    <row r="5040" spans="11:12">
      <c r="K5040" s="30">
        <v>30.63</v>
      </c>
      <c r="L5040" s="21">
        <v>49</v>
      </c>
    </row>
    <row r="5041" spans="11:12">
      <c r="K5041" s="30">
        <v>30.62</v>
      </c>
      <c r="L5041" s="21">
        <v>49</v>
      </c>
    </row>
    <row r="5042" spans="11:12">
      <c r="K5042" s="30">
        <v>30.61</v>
      </c>
      <c r="L5042" s="21">
        <v>49</v>
      </c>
    </row>
    <row r="5043" spans="11:12">
      <c r="K5043" s="30">
        <v>30.6</v>
      </c>
      <c r="L5043" s="21">
        <v>49</v>
      </c>
    </row>
    <row r="5044" spans="11:12">
      <c r="K5044" s="30">
        <v>30.59</v>
      </c>
      <c r="L5044" s="21">
        <v>49</v>
      </c>
    </row>
    <row r="5045" spans="11:12">
      <c r="K5045" s="30">
        <v>30.58</v>
      </c>
      <c r="L5045" s="21">
        <v>49</v>
      </c>
    </row>
    <row r="5046" spans="11:12">
      <c r="K5046" s="30">
        <v>30.57</v>
      </c>
      <c r="L5046" s="21">
        <v>49</v>
      </c>
    </row>
    <row r="5047" spans="11:12">
      <c r="K5047" s="30">
        <v>30.56</v>
      </c>
      <c r="L5047" s="21">
        <v>49</v>
      </c>
    </row>
    <row r="5048" spans="11:12">
      <c r="K5048" s="30">
        <v>30.55</v>
      </c>
      <c r="L5048" s="21">
        <v>49</v>
      </c>
    </row>
    <row r="5049" spans="11:12">
      <c r="K5049" s="30">
        <v>30.54</v>
      </c>
      <c r="L5049" s="21">
        <v>49</v>
      </c>
    </row>
    <row r="5050" spans="11:12">
      <c r="K5050" s="30">
        <v>30.53</v>
      </c>
      <c r="L5050" s="21">
        <v>49</v>
      </c>
    </row>
    <row r="5051" spans="11:12">
      <c r="K5051" s="30">
        <v>30.52</v>
      </c>
      <c r="L5051" s="21">
        <v>49</v>
      </c>
    </row>
    <row r="5052" spans="11:12">
      <c r="K5052" s="30">
        <v>30.51</v>
      </c>
      <c r="L5052" s="21">
        <v>49</v>
      </c>
    </row>
    <row r="5053" spans="11:12">
      <c r="K5053" s="30">
        <v>30.5</v>
      </c>
      <c r="L5053" s="21">
        <v>49</v>
      </c>
    </row>
    <row r="5054" spans="11:12">
      <c r="K5054" s="30">
        <v>30.49</v>
      </c>
      <c r="L5054" s="21">
        <v>48</v>
      </c>
    </row>
    <row r="5055" spans="11:12">
      <c r="K5055" s="30">
        <v>30.48</v>
      </c>
      <c r="L5055" s="21">
        <v>48</v>
      </c>
    </row>
    <row r="5056" spans="11:12">
      <c r="K5056" s="30">
        <v>30.47</v>
      </c>
      <c r="L5056" s="21">
        <v>48</v>
      </c>
    </row>
    <row r="5057" spans="11:12">
      <c r="K5057" s="30">
        <v>30.46</v>
      </c>
      <c r="L5057" s="21">
        <v>48</v>
      </c>
    </row>
    <row r="5058" spans="11:12">
      <c r="K5058" s="30">
        <v>30.45</v>
      </c>
      <c r="L5058" s="21">
        <v>48</v>
      </c>
    </row>
    <row r="5059" spans="11:12">
      <c r="K5059" s="30">
        <v>30.44</v>
      </c>
      <c r="L5059" s="21">
        <v>48</v>
      </c>
    </row>
    <row r="5060" spans="11:12">
      <c r="K5060" s="30">
        <v>30.43</v>
      </c>
      <c r="L5060" s="21">
        <v>48</v>
      </c>
    </row>
    <row r="5061" spans="11:12">
      <c r="K5061" s="30">
        <v>30.42</v>
      </c>
      <c r="L5061" s="21">
        <v>48</v>
      </c>
    </row>
    <row r="5062" spans="11:12">
      <c r="K5062" s="30">
        <v>30.41</v>
      </c>
      <c r="L5062" s="21">
        <v>48</v>
      </c>
    </row>
    <row r="5063" spans="11:12">
      <c r="K5063" s="30">
        <v>30.4</v>
      </c>
      <c r="L5063" s="21">
        <v>48</v>
      </c>
    </row>
    <row r="5064" spans="11:12">
      <c r="K5064" s="30">
        <v>30.39</v>
      </c>
      <c r="L5064" s="21">
        <v>48</v>
      </c>
    </row>
    <row r="5065" spans="11:12">
      <c r="K5065" s="30">
        <v>30.38</v>
      </c>
      <c r="L5065" s="21">
        <v>48</v>
      </c>
    </row>
    <row r="5066" spans="11:12">
      <c r="K5066" s="30">
        <v>30.37</v>
      </c>
      <c r="L5066" s="21">
        <v>48</v>
      </c>
    </row>
    <row r="5067" spans="11:12">
      <c r="K5067" s="30">
        <v>30.36</v>
      </c>
      <c r="L5067" s="21">
        <v>48</v>
      </c>
    </row>
    <row r="5068" spans="11:12">
      <c r="K5068" s="30">
        <v>30.35</v>
      </c>
      <c r="L5068" s="21">
        <v>48</v>
      </c>
    </row>
    <row r="5069" spans="11:12">
      <c r="K5069" s="30">
        <v>30.34</v>
      </c>
      <c r="L5069" s="21">
        <v>48</v>
      </c>
    </row>
    <row r="5070" spans="11:12">
      <c r="K5070" s="30">
        <v>30.33</v>
      </c>
      <c r="L5070" s="21">
        <v>48</v>
      </c>
    </row>
    <row r="5071" spans="11:12">
      <c r="K5071" s="30">
        <v>30.32</v>
      </c>
      <c r="L5071" s="21">
        <v>48</v>
      </c>
    </row>
    <row r="5072" spans="11:12">
      <c r="K5072" s="30">
        <v>30.31</v>
      </c>
      <c r="L5072" s="21">
        <v>48</v>
      </c>
    </row>
    <row r="5073" spans="11:12">
      <c r="K5073" s="30">
        <v>30.3</v>
      </c>
      <c r="L5073" s="21">
        <v>48</v>
      </c>
    </row>
    <row r="5074" spans="11:12">
      <c r="K5074" s="30">
        <v>30.29</v>
      </c>
      <c r="L5074" s="21">
        <v>48</v>
      </c>
    </row>
    <row r="5075" spans="11:12">
      <c r="K5075" s="30">
        <v>30.28</v>
      </c>
      <c r="L5075" s="21">
        <v>48</v>
      </c>
    </row>
    <row r="5076" spans="11:12">
      <c r="K5076" s="30">
        <v>30.27</v>
      </c>
      <c r="L5076" s="21">
        <v>48</v>
      </c>
    </row>
    <row r="5077" spans="11:12">
      <c r="K5077" s="30">
        <v>30.26</v>
      </c>
      <c r="L5077" s="21">
        <v>48</v>
      </c>
    </row>
    <row r="5078" spans="11:12">
      <c r="K5078" s="30">
        <v>30.25</v>
      </c>
      <c r="L5078" s="21">
        <v>48</v>
      </c>
    </row>
    <row r="5079" spans="11:12">
      <c r="K5079" s="30">
        <v>30.24</v>
      </c>
      <c r="L5079" s="21">
        <v>48</v>
      </c>
    </row>
    <row r="5080" spans="11:12">
      <c r="K5080" s="30">
        <v>30.23</v>
      </c>
      <c r="L5080" s="21">
        <v>48</v>
      </c>
    </row>
    <row r="5081" spans="11:12">
      <c r="K5081" s="30">
        <v>30.22</v>
      </c>
      <c r="L5081" s="21">
        <v>48</v>
      </c>
    </row>
    <row r="5082" spans="11:12">
      <c r="K5082" s="30">
        <v>30.21</v>
      </c>
      <c r="L5082" s="21">
        <v>48</v>
      </c>
    </row>
    <row r="5083" spans="11:12">
      <c r="K5083" s="30">
        <v>30.2</v>
      </c>
      <c r="L5083" s="21">
        <v>48</v>
      </c>
    </row>
    <row r="5084" spans="11:12">
      <c r="K5084" s="30">
        <v>30.19</v>
      </c>
      <c r="L5084" s="21">
        <v>48</v>
      </c>
    </row>
    <row r="5085" spans="11:12">
      <c r="K5085" s="30">
        <v>30.18</v>
      </c>
      <c r="L5085" s="21">
        <v>48</v>
      </c>
    </row>
    <row r="5086" spans="11:12">
      <c r="K5086" s="30">
        <v>30.17</v>
      </c>
      <c r="L5086" s="21">
        <v>48</v>
      </c>
    </row>
    <row r="5087" spans="11:12">
      <c r="K5087" s="30">
        <v>30.16</v>
      </c>
      <c r="L5087" s="21">
        <v>48</v>
      </c>
    </row>
    <row r="5088" spans="11:12">
      <c r="K5088" s="30">
        <v>30.15</v>
      </c>
      <c r="L5088" s="21">
        <v>48</v>
      </c>
    </row>
    <row r="5089" spans="11:12">
      <c r="K5089" s="30">
        <v>30.14</v>
      </c>
      <c r="L5089" s="21">
        <v>48</v>
      </c>
    </row>
    <row r="5090" spans="11:12">
      <c r="K5090" s="30">
        <v>30.13</v>
      </c>
      <c r="L5090" s="21">
        <v>48</v>
      </c>
    </row>
    <row r="5091" spans="11:12">
      <c r="K5091" s="30">
        <v>30.12</v>
      </c>
      <c r="L5091" s="21">
        <v>48</v>
      </c>
    </row>
    <row r="5092" spans="11:12">
      <c r="K5092" s="30">
        <v>30.11</v>
      </c>
      <c r="L5092" s="21">
        <v>48</v>
      </c>
    </row>
    <row r="5093" spans="11:12">
      <c r="K5093" s="30">
        <v>30.1</v>
      </c>
      <c r="L5093" s="21">
        <v>48</v>
      </c>
    </row>
    <row r="5094" spans="11:12">
      <c r="K5094" s="30">
        <v>30.09</v>
      </c>
      <c r="L5094" s="21">
        <v>48</v>
      </c>
    </row>
    <row r="5095" spans="11:12">
      <c r="K5095" s="30">
        <v>30.08</v>
      </c>
      <c r="L5095" s="21">
        <v>48</v>
      </c>
    </row>
    <row r="5096" spans="11:12">
      <c r="K5096" s="30">
        <v>30.07</v>
      </c>
      <c r="L5096" s="21">
        <v>48</v>
      </c>
    </row>
    <row r="5097" spans="11:12">
      <c r="K5097" s="30">
        <v>30.06</v>
      </c>
      <c r="L5097" s="21">
        <v>48</v>
      </c>
    </row>
    <row r="5098" spans="11:12">
      <c r="K5098" s="30">
        <v>30.05</v>
      </c>
      <c r="L5098" s="21">
        <v>48</v>
      </c>
    </row>
    <row r="5099" spans="11:12">
      <c r="K5099" s="30">
        <v>30.04</v>
      </c>
      <c r="L5099" s="21">
        <v>48</v>
      </c>
    </row>
    <row r="5100" spans="11:12">
      <c r="K5100" s="30">
        <v>30.03</v>
      </c>
      <c r="L5100" s="21">
        <v>48</v>
      </c>
    </row>
    <row r="5101" spans="11:12">
      <c r="K5101" s="30">
        <v>30.02</v>
      </c>
      <c r="L5101" s="21">
        <v>48</v>
      </c>
    </row>
    <row r="5102" spans="11:12">
      <c r="K5102" s="30">
        <v>30.01</v>
      </c>
      <c r="L5102" s="21">
        <v>48</v>
      </c>
    </row>
    <row r="5103" spans="11:12">
      <c r="K5103" s="30">
        <v>30</v>
      </c>
      <c r="L5103" s="21">
        <v>48</v>
      </c>
    </row>
    <row r="5104" spans="11:12">
      <c r="K5104" s="30">
        <v>29.99</v>
      </c>
      <c r="L5104" s="21">
        <v>47</v>
      </c>
    </row>
    <row r="5105" spans="11:12">
      <c r="K5105" s="30">
        <v>29.98</v>
      </c>
      <c r="L5105" s="21">
        <v>47</v>
      </c>
    </row>
    <row r="5106" spans="11:12">
      <c r="K5106" s="30">
        <v>29.97</v>
      </c>
      <c r="L5106" s="21">
        <v>47</v>
      </c>
    </row>
    <row r="5107" spans="11:12">
      <c r="K5107" s="30">
        <v>29.96</v>
      </c>
      <c r="L5107" s="21">
        <v>47</v>
      </c>
    </row>
    <row r="5108" spans="11:12">
      <c r="K5108" s="30">
        <v>29.95</v>
      </c>
      <c r="L5108" s="21">
        <v>47</v>
      </c>
    </row>
    <row r="5109" spans="11:12">
      <c r="K5109" s="30">
        <v>29.94</v>
      </c>
      <c r="L5109" s="21">
        <v>47</v>
      </c>
    </row>
    <row r="5110" spans="11:12">
      <c r="K5110" s="30">
        <v>29.93</v>
      </c>
      <c r="L5110" s="21">
        <v>47</v>
      </c>
    </row>
    <row r="5111" spans="11:12">
      <c r="K5111" s="30">
        <v>29.92</v>
      </c>
      <c r="L5111" s="21">
        <v>47</v>
      </c>
    </row>
    <row r="5112" spans="11:12">
      <c r="K5112" s="30">
        <v>29.91</v>
      </c>
      <c r="L5112" s="21">
        <v>47</v>
      </c>
    </row>
    <row r="5113" spans="11:12">
      <c r="K5113" s="30">
        <v>29.9</v>
      </c>
      <c r="L5113" s="21">
        <v>47</v>
      </c>
    </row>
    <row r="5114" spans="11:12">
      <c r="K5114" s="30">
        <v>29.89</v>
      </c>
      <c r="L5114" s="21">
        <v>47</v>
      </c>
    </row>
    <row r="5115" spans="11:12">
      <c r="K5115" s="30">
        <v>29.88</v>
      </c>
      <c r="L5115" s="21">
        <v>47</v>
      </c>
    </row>
    <row r="5116" spans="11:12">
      <c r="K5116" s="30">
        <v>29.87</v>
      </c>
      <c r="L5116" s="21">
        <v>47</v>
      </c>
    </row>
    <row r="5117" spans="11:12">
      <c r="K5117" s="30">
        <v>29.86</v>
      </c>
      <c r="L5117" s="21">
        <v>47</v>
      </c>
    </row>
    <row r="5118" spans="11:12">
      <c r="K5118" s="30">
        <v>29.85</v>
      </c>
      <c r="L5118" s="21">
        <v>47</v>
      </c>
    </row>
    <row r="5119" spans="11:12">
      <c r="K5119" s="30">
        <v>29.84</v>
      </c>
      <c r="L5119" s="21">
        <v>47</v>
      </c>
    </row>
    <row r="5120" spans="11:12">
      <c r="K5120" s="30">
        <v>29.83</v>
      </c>
      <c r="L5120" s="21">
        <v>47</v>
      </c>
    </row>
    <row r="5121" spans="11:12">
      <c r="K5121" s="30">
        <v>29.82</v>
      </c>
      <c r="L5121" s="21">
        <v>47</v>
      </c>
    </row>
    <row r="5122" spans="11:12">
      <c r="K5122" s="30">
        <v>29.81</v>
      </c>
      <c r="L5122" s="21">
        <v>47</v>
      </c>
    </row>
    <row r="5123" spans="11:12">
      <c r="K5123" s="30">
        <v>29.8</v>
      </c>
      <c r="L5123" s="21">
        <v>47</v>
      </c>
    </row>
    <row r="5124" spans="11:12">
      <c r="K5124" s="30">
        <v>29.79</v>
      </c>
      <c r="L5124" s="21">
        <v>47</v>
      </c>
    </row>
    <row r="5125" spans="11:12">
      <c r="K5125" s="30">
        <v>29.78</v>
      </c>
      <c r="L5125" s="21">
        <v>47</v>
      </c>
    </row>
    <row r="5126" spans="11:12">
      <c r="K5126" s="30">
        <v>29.77</v>
      </c>
      <c r="L5126" s="21">
        <v>47</v>
      </c>
    </row>
    <row r="5127" spans="11:12">
      <c r="K5127" s="30">
        <v>29.76</v>
      </c>
      <c r="L5127" s="21">
        <v>47</v>
      </c>
    </row>
    <row r="5128" spans="11:12">
      <c r="K5128" s="30">
        <v>29.75</v>
      </c>
      <c r="L5128" s="21">
        <v>47</v>
      </c>
    </row>
    <row r="5129" spans="11:12">
      <c r="K5129" s="30">
        <v>29.74</v>
      </c>
      <c r="L5129" s="21">
        <v>47</v>
      </c>
    </row>
    <row r="5130" spans="11:12">
      <c r="K5130" s="30">
        <v>29.73</v>
      </c>
      <c r="L5130" s="21">
        <v>47</v>
      </c>
    </row>
    <row r="5131" spans="11:12">
      <c r="K5131" s="30">
        <v>29.72</v>
      </c>
      <c r="L5131" s="21">
        <v>47</v>
      </c>
    </row>
    <row r="5132" spans="11:12">
      <c r="K5132" s="30">
        <v>29.71</v>
      </c>
      <c r="L5132" s="21">
        <v>47</v>
      </c>
    </row>
    <row r="5133" spans="11:12">
      <c r="K5133" s="30">
        <v>29.7</v>
      </c>
      <c r="L5133" s="21">
        <v>47</v>
      </c>
    </row>
    <row r="5134" spans="11:12">
      <c r="K5134" s="30">
        <v>29.69</v>
      </c>
      <c r="L5134" s="21">
        <v>47</v>
      </c>
    </row>
    <row r="5135" spans="11:12">
      <c r="K5135" s="30">
        <v>29.68</v>
      </c>
      <c r="L5135" s="21">
        <v>47</v>
      </c>
    </row>
    <row r="5136" spans="11:12">
      <c r="K5136" s="30">
        <v>29.67</v>
      </c>
      <c r="L5136" s="21">
        <v>47</v>
      </c>
    </row>
    <row r="5137" spans="11:12">
      <c r="K5137" s="30">
        <v>29.66</v>
      </c>
      <c r="L5137" s="21">
        <v>47</v>
      </c>
    </row>
    <row r="5138" spans="11:12">
      <c r="K5138" s="30">
        <v>29.65</v>
      </c>
      <c r="L5138" s="21">
        <v>47</v>
      </c>
    </row>
    <row r="5139" spans="11:12">
      <c r="K5139" s="30">
        <v>29.64</v>
      </c>
      <c r="L5139" s="21">
        <v>47</v>
      </c>
    </row>
    <row r="5140" spans="11:12">
      <c r="K5140" s="30">
        <v>29.63</v>
      </c>
      <c r="L5140" s="21">
        <v>47</v>
      </c>
    </row>
    <row r="5141" spans="11:12">
      <c r="K5141" s="30">
        <v>29.62</v>
      </c>
      <c r="L5141" s="21">
        <v>47</v>
      </c>
    </row>
    <row r="5142" spans="11:12">
      <c r="K5142" s="30">
        <v>29.61</v>
      </c>
      <c r="L5142" s="21">
        <v>47</v>
      </c>
    </row>
    <row r="5143" spans="11:12">
      <c r="K5143" s="30">
        <v>29.6</v>
      </c>
      <c r="L5143" s="21">
        <v>47</v>
      </c>
    </row>
    <row r="5144" spans="11:12">
      <c r="K5144" s="30">
        <v>29.59</v>
      </c>
      <c r="L5144" s="21">
        <v>47</v>
      </c>
    </row>
    <row r="5145" spans="11:12">
      <c r="K5145" s="30">
        <v>29.58</v>
      </c>
      <c r="L5145" s="21">
        <v>47</v>
      </c>
    </row>
    <row r="5146" spans="11:12">
      <c r="K5146" s="30">
        <v>29.57</v>
      </c>
      <c r="L5146" s="21">
        <v>47</v>
      </c>
    </row>
    <row r="5147" spans="11:12">
      <c r="K5147" s="30">
        <v>29.56</v>
      </c>
      <c r="L5147" s="21">
        <v>47</v>
      </c>
    </row>
    <row r="5148" spans="11:12">
      <c r="K5148" s="30">
        <v>29.55</v>
      </c>
      <c r="L5148" s="21">
        <v>47</v>
      </c>
    </row>
    <row r="5149" spans="11:12">
      <c r="K5149" s="30">
        <v>29.54</v>
      </c>
      <c r="L5149" s="21">
        <v>47</v>
      </c>
    </row>
    <row r="5150" spans="11:12">
      <c r="K5150" s="30">
        <v>29.53</v>
      </c>
      <c r="L5150" s="21">
        <v>47</v>
      </c>
    </row>
    <row r="5151" spans="11:12">
      <c r="K5151" s="30">
        <v>29.52</v>
      </c>
      <c r="L5151" s="21">
        <v>47</v>
      </c>
    </row>
    <row r="5152" spans="11:12">
      <c r="K5152" s="30">
        <v>29.51</v>
      </c>
      <c r="L5152" s="21">
        <v>47</v>
      </c>
    </row>
    <row r="5153" spans="11:12">
      <c r="K5153" s="30">
        <v>29.5</v>
      </c>
      <c r="L5153" s="21">
        <v>47</v>
      </c>
    </row>
    <row r="5154" spans="11:12">
      <c r="K5154" s="30">
        <v>29.49</v>
      </c>
      <c r="L5154" s="21">
        <v>46</v>
      </c>
    </row>
    <row r="5155" spans="11:12">
      <c r="K5155" s="30">
        <v>29.48</v>
      </c>
      <c r="L5155" s="21">
        <v>46</v>
      </c>
    </row>
    <row r="5156" spans="11:12">
      <c r="K5156" s="30">
        <v>29.47</v>
      </c>
      <c r="L5156" s="21">
        <v>46</v>
      </c>
    </row>
    <row r="5157" spans="11:12">
      <c r="K5157" s="30">
        <v>29.46</v>
      </c>
      <c r="L5157" s="21">
        <v>46</v>
      </c>
    </row>
    <row r="5158" spans="11:12">
      <c r="K5158" s="30">
        <v>29.45</v>
      </c>
      <c r="L5158" s="21">
        <v>46</v>
      </c>
    </row>
    <row r="5159" spans="11:12">
      <c r="K5159" s="30">
        <v>29.44</v>
      </c>
      <c r="L5159" s="21">
        <v>46</v>
      </c>
    </row>
    <row r="5160" spans="11:12">
      <c r="K5160" s="30">
        <v>29.43</v>
      </c>
      <c r="L5160" s="21">
        <v>46</v>
      </c>
    </row>
    <row r="5161" spans="11:12">
      <c r="K5161" s="30">
        <v>29.42</v>
      </c>
      <c r="L5161" s="21">
        <v>46</v>
      </c>
    </row>
    <row r="5162" spans="11:12">
      <c r="K5162" s="30">
        <v>29.41</v>
      </c>
      <c r="L5162" s="21">
        <v>46</v>
      </c>
    </row>
    <row r="5163" spans="11:12">
      <c r="K5163" s="30">
        <v>29.4</v>
      </c>
      <c r="L5163" s="21">
        <v>46</v>
      </c>
    </row>
    <row r="5164" spans="11:12">
      <c r="K5164" s="30">
        <v>29.39</v>
      </c>
      <c r="L5164" s="21">
        <v>46</v>
      </c>
    </row>
    <row r="5165" spans="11:12">
      <c r="K5165" s="30">
        <v>29.38</v>
      </c>
      <c r="L5165" s="21">
        <v>46</v>
      </c>
    </row>
    <row r="5166" spans="11:12">
      <c r="K5166" s="30">
        <v>29.37</v>
      </c>
      <c r="L5166" s="21">
        <v>46</v>
      </c>
    </row>
    <row r="5167" spans="11:12">
      <c r="K5167" s="30">
        <v>29.36</v>
      </c>
      <c r="L5167" s="21">
        <v>46</v>
      </c>
    </row>
    <row r="5168" spans="11:12">
      <c r="K5168" s="30">
        <v>29.35</v>
      </c>
      <c r="L5168" s="21">
        <v>46</v>
      </c>
    </row>
    <row r="5169" spans="11:12">
      <c r="K5169" s="30">
        <v>29.34</v>
      </c>
      <c r="L5169" s="21">
        <v>46</v>
      </c>
    </row>
    <row r="5170" spans="11:12">
      <c r="K5170" s="30">
        <v>29.33</v>
      </c>
      <c r="L5170" s="21">
        <v>46</v>
      </c>
    </row>
    <row r="5171" spans="11:12">
      <c r="K5171" s="30">
        <v>29.32</v>
      </c>
      <c r="L5171" s="21">
        <v>46</v>
      </c>
    </row>
    <row r="5172" spans="11:12">
      <c r="K5172" s="30">
        <v>29.31</v>
      </c>
      <c r="L5172" s="21">
        <v>46</v>
      </c>
    </row>
    <row r="5173" spans="11:12">
      <c r="K5173" s="30">
        <v>29.3</v>
      </c>
      <c r="L5173" s="21">
        <v>46</v>
      </c>
    </row>
    <row r="5174" spans="11:12">
      <c r="K5174" s="30">
        <v>29.29</v>
      </c>
      <c r="L5174" s="21">
        <v>46</v>
      </c>
    </row>
    <row r="5175" spans="11:12">
      <c r="K5175" s="30">
        <v>29.28</v>
      </c>
      <c r="L5175" s="21">
        <v>46</v>
      </c>
    </row>
    <row r="5176" spans="11:12">
      <c r="K5176" s="30">
        <v>29.27</v>
      </c>
      <c r="L5176" s="21">
        <v>46</v>
      </c>
    </row>
    <row r="5177" spans="11:12">
      <c r="K5177" s="30">
        <v>29.26</v>
      </c>
      <c r="L5177" s="21">
        <v>46</v>
      </c>
    </row>
    <row r="5178" spans="11:12">
      <c r="K5178" s="30">
        <v>29.25</v>
      </c>
      <c r="L5178" s="21">
        <v>46</v>
      </c>
    </row>
    <row r="5179" spans="11:12">
      <c r="K5179" s="30">
        <v>29.24</v>
      </c>
      <c r="L5179" s="21">
        <v>46</v>
      </c>
    </row>
    <row r="5180" spans="11:12">
      <c r="K5180" s="30">
        <v>29.23</v>
      </c>
      <c r="L5180" s="21">
        <v>46</v>
      </c>
    </row>
    <row r="5181" spans="11:12">
      <c r="K5181" s="30">
        <v>29.22</v>
      </c>
      <c r="L5181" s="21">
        <v>46</v>
      </c>
    </row>
    <row r="5182" spans="11:12">
      <c r="K5182" s="30">
        <v>29.21</v>
      </c>
      <c r="L5182" s="21">
        <v>46</v>
      </c>
    </row>
    <row r="5183" spans="11:12">
      <c r="K5183" s="30">
        <v>29.2</v>
      </c>
      <c r="L5183" s="21">
        <v>46</v>
      </c>
    </row>
    <row r="5184" spans="11:12">
      <c r="K5184" s="30">
        <v>29.19</v>
      </c>
      <c r="L5184" s="21">
        <v>46</v>
      </c>
    </row>
    <row r="5185" spans="11:12">
      <c r="K5185" s="30">
        <v>29.18</v>
      </c>
      <c r="L5185" s="21">
        <v>46</v>
      </c>
    </row>
    <row r="5186" spans="11:12">
      <c r="K5186" s="30">
        <v>29.17</v>
      </c>
      <c r="L5186" s="21">
        <v>46</v>
      </c>
    </row>
    <row r="5187" spans="11:12">
      <c r="K5187" s="30">
        <v>29.16</v>
      </c>
      <c r="L5187" s="21">
        <v>46</v>
      </c>
    </row>
    <row r="5188" spans="11:12">
      <c r="K5188" s="30">
        <v>29.15</v>
      </c>
      <c r="L5188" s="21">
        <v>46</v>
      </c>
    </row>
    <row r="5189" spans="11:12">
      <c r="K5189" s="30">
        <v>29.14</v>
      </c>
      <c r="L5189" s="21">
        <v>46</v>
      </c>
    </row>
    <row r="5190" spans="11:12">
      <c r="K5190" s="30">
        <v>29.13</v>
      </c>
      <c r="L5190" s="21">
        <v>46</v>
      </c>
    </row>
    <row r="5191" spans="11:12">
      <c r="K5191" s="30">
        <v>29.12</v>
      </c>
      <c r="L5191" s="21">
        <v>46</v>
      </c>
    </row>
    <row r="5192" spans="11:12">
      <c r="K5192" s="30">
        <v>29.11</v>
      </c>
      <c r="L5192" s="21">
        <v>46</v>
      </c>
    </row>
    <row r="5193" spans="11:12">
      <c r="K5193" s="30">
        <v>29.1</v>
      </c>
      <c r="L5193" s="21">
        <v>46</v>
      </c>
    </row>
    <row r="5194" spans="11:12">
      <c r="K5194" s="30">
        <v>29.09</v>
      </c>
      <c r="L5194" s="21">
        <v>46</v>
      </c>
    </row>
    <row r="5195" spans="11:12">
      <c r="K5195" s="30">
        <v>29.08</v>
      </c>
      <c r="L5195" s="21">
        <v>46</v>
      </c>
    </row>
    <row r="5196" spans="11:12">
      <c r="K5196" s="30">
        <v>29.07</v>
      </c>
      <c r="L5196" s="21">
        <v>46</v>
      </c>
    </row>
    <row r="5197" spans="11:12">
      <c r="K5197" s="30">
        <v>29.06</v>
      </c>
      <c r="L5197" s="21">
        <v>46</v>
      </c>
    </row>
    <row r="5198" spans="11:12">
      <c r="K5198" s="30">
        <v>29.05</v>
      </c>
      <c r="L5198" s="21">
        <v>46</v>
      </c>
    </row>
    <row r="5199" spans="11:12">
      <c r="K5199" s="30">
        <v>29.04</v>
      </c>
      <c r="L5199" s="21">
        <v>46</v>
      </c>
    </row>
    <row r="5200" spans="11:12">
      <c r="K5200" s="30">
        <v>29.03</v>
      </c>
      <c r="L5200" s="21">
        <v>46</v>
      </c>
    </row>
    <row r="5201" spans="11:12">
      <c r="K5201" s="30">
        <v>29.02</v>
      </c>
      <c r="L5201" s="21">
        <v>46</v>
      </c>
    </row>
    <row r="5202" spans="11:12">
      <c r="K5202" s="30">
        <v>29.01</v>
      </c>
      <c r="L5202" s="21">
        <v>46</v>
      </c>
    </row>
    <row r="5203" spans="11:12">
      <c r="K5203" s="30">
        <v>29</v>
      </c>
      <c r="L5203" s="21">
        <v>46</v>
      </c>
    </row>
    <row r="5204" spans="11:12">
      <c r="K5204" s="30">
        <v>28.99</v>
      </c>
      <c r="L5204" s="21">
        <v>45</v>
      </c>
    </row>
    <row r="5205" spans="11:12">
      <c r="K5205" s="30">
        <v>28.98</v>
      </c>
      <c r="L5205" s="21">
        <v>45</v>
      </c>
    </row>
    <row r="5206" spans="11:12">
      <c r="K5206" s="30">
        <v>28.97</v>
      </c>
      <c r="L5206" s="21">
        <v>45</v>
      </c>
    </row>
    <row r="5207" spans="11:12">
      <c r="K5207" s="30">
        <v>28.96</v>
      </c>
      <c r="L5207" s="21">
        <v>45</v>
      </c>
    </row>
    <row r="5208" spans="11:12">
      <c r="K5208" s="30">
        <v>28.95</v>
      </c>
      <c r="L5208" s="21">
        <v>45</v>
      </c>
    </row>
    <row r="5209" spans="11:12">
      <c r="K5209" s="30">
        <v>28.94</v>
      </c>
      <c r="L5209" s="21">
        <v>45</v>
      </c>
    </row>
    <row r="5210" spans="11:12">
      <c r="K5210" s="30">
        <v>28.93</v>
      </c>
      <c r="L5210" s="21">
        <v>45</v>
      </c>
    </row>
    <row r="5211" spans="11:12">
      <c r="K5211" s="30">
        <v>28.92</v>
      </c>
      <c r="L5211" s="21">
        <v>45</v>
      </c>
    </row>
    <row r="5212" spans="11:12">
      <c r="K5212" s="30">
        <v>28.91</v>
      </c>
      <c r="L5212" s="21">
        <v>45</v>
      </c>
    </row>
    <row r="5213" spans="11:12">
      <c r="K5213" s="30">
        <v>28.9</v>
      </c>
      <c r="L5213" s="21">
        <v>45</v>
      </c>
    </row>
    <row r="5214" spans="11:12">
      <c r="K5214" s="30">
        <v>28.89</v>
      </c>
      <c r="L5214" s="21">
        <v>45</v>
      </c>
    </row>
    <row r="5215" spans="11:12">
      <c r="K5215" s="30">
        <v>28.88</v>
      </c>
      <c r="L5215" s="21">
        <v>45</v>
      </c>
    </row>
    <row r="5216" spans="11:12">
      <c r="K5216" s="30">
        <v>28.87</v>
      </c>
      <c r="L5216" s="21">
        <v>45</v>
      </c>
    </row>
    <row r="5217" spans="11:12">
      <c r="K5217" s="30">
        <v>28.86</v>
      </c>
      <c r="L5217" s="21">
        <v>45</v>
      </c>
    </row>
    <row r="5218" spans="11:12">
      <c r="K5218" s="30">
        <v>28.85</v>
      </c>
      <c r="L5218" s="21">
        <v>45</v>
      </c>
    </row>
    <row r="5219" spans="11:12">
      <c r="K5219" s="30">
        <v>28.84</v>
      </c>
      <c r="L5219" s="21">
        <v>45</v>
      </c>
    </row>
    <row r="5220" spans="11:12">
      <c r="K5220" s="30">
        <v>28.83</v>
      </c>
      <c r="L5220" s="21">
        <v>45</v>
      </c>
    </row>
    <row r="5221" spans="11:12">
      <c r="K5221" s="30">
        <v>28.82</v>
      </c>
      <c r="L5221" s="21">
        <v>45</v>
      </c>
    </row>
    <row r="5222" spans="11:12">
      <c r="K5222" s="30">
        <v>28.81</v>
      </c>
      <c r="L5222" s="21">
        <v>45</v>
      </c>
    </row>
    <row r="5223" spans="11:12">
      <c r="K5223" s="30">
        <v>28.8</v>
      </c>
      <c r="L5223" s="21">
        <v>45</v>
      </c>
    </row>
    <row r="5224" spans="11:12">
      <c r="K5224" s="30">
        <v>28.79</v>
      </c>
      <c r="L5224" s="21">
        <v>45</v>
      </c>
    </row>
    <row r="5225" spans="11:12">
      <c r="K5225" s="30">
        <v>28.78</v>
      </c>
      <c r="L5225" s="21">
        <v>45</v>
      </c>
    </row>
    <row r="5226" spans="11:12">
      <c r="K5226" s="30">
        <v>28.77</v>
      </c>
      <c r="L5226" s="21">
        <v>45</v>
      </c>
    </row>
    <row r="5227" spans="11:12">
      <c r="K5227" s="30">
        <v>28.76</v>
      </c>
      <c r="L5227" s="21">
        <v>45</v>
      </c>
    </row>
    <row r="5228" spans="11:12">
      <c r="K5228" s="30">
        <v>28.75</v>
      </c>
      <c r="L5228" s="21">
        <v>45</v>
      </c>
    </row>
    <row r="5229" spans="11:12">
      <c r="K5229" s="30">
        <v>28.74</v>
      </c>
      <c r="L5229" s="21">
        <v>45</v>
      </c>
    </row>
    <row r="5230" spans="11:12">
      <c r="K5230" s="30">
        <v>28.73</v>
      </c>
      <c r="L5230" s="21">
        <v>45</v>
      </c>
    </row>
    <row r="5231" spans="11:12">
      <c r="K5231" s="30">
        <v>28.72</v>
      </c>
      <c r="L5231" s="21">
        <v>45</v>
      </c>
    </row>
    <row r="5232" spans="11:12">
      <c r="K5232" s="30">
        <v>28.71</v>
      </c>
      <c r="L5232" s="21">
        <v>45</v>
      </c>
    </row>
    <row r="5233" spans="11:12">
      <c r="K5233" s="30">
        <v>28.7</v>
      </c>
      <c r="L5233" s="21">
        <v>45</v>
      </c>
    </row>
    <row r="5234" spans="11:12">
      <c r="K5234" s="30">
        <v>28.69</v>
      </c>
      <c r="L5234" s="21">
        <v>45</v>
      </c>
    </row>
    <row r="5235" spans="11:12">
      <c r="K5235" s="30">
        <v>28.68</v>
      </c>
      <c r="L5235" s="21">
        <v>45</v>
      </c>
    </row>
    <row r="5236" spans="11:12">
      <c r="K5236" s="30">
        <v>28.67</v>
      </c>
      <c r="L5236" s="21">
        <v>45</v>
      </c>
    </row>
    <row r="5237" spans="11:12">
      <c r="K5237" s="30">
        <v>28.66</v>
      </c>
      <c r="L5237" s="21">
        <v>45</v>
      </c>
    </row>
    <row r="5238" spans="11:12">
      <c r="K5238" s="30">
        <v>28.65</v>
      </c>
      <c r="L5238" s="21">
        <v>45</v>
      </c>
    </row>
    <row r="5239" spans="11:12">
      <c r="K5239" s="30">
        <v>28.64</v>
      </c>
      <c r="L5239" s="21">
        <v>45</v>
      </c>
    </row>
    <row r="5240" spans="11:12">
      <c r="K5240" s="30">
        <v>28.63</v>
      </c>
      <c r="L5240" s="21">
        <v>45</v>
      </c>
    </row>
    <row r="5241" spans="11:12">
      <c r="K5241" s="30">
        <v>28.62</v>
      </c>
      <c r="L5241" s="21">
        <v>45</v>
      </c>
    </row>
    <row r="5242" spans="11:12">
      <c r="K5242" s="30">
        <v>28.61</v>
      </c>
      <c r="L5242" s="21">
        <v>45</v>
      </c>
    </row>
    <row r="5243" spans="11:12">
      <c r="K5243" s="30">
        <v>28.6</v>
      </c>
      <c r="L5243" s="21">
        <v>45</v>
      </c>
    </row>
    <row r="5244" spans="11:12">
      <c r="K5244" s="30">
        <v>28.59</v>
      </c>
      <c r="L5244" s="21">
        <v>45</v>
      </c>
    </row>
    <row r="5245" spans="11:12">
      <c r="K5245" s="30">
        <v>28.58</v>
      </c>
      <c r="L5245" s="21">
        <v>45</v>
      </c>
    </row>
    <row r="5246" spans="11:12">
      <c r="K5246" s="30">
        <v>28.57</v>
      </c>
      <c r="L5246" s="21">
        <v>45</v>
      </c>
    </row>
    <row r="5247" spans="11:12">
      <c r="K5247" s="30">
        <v>28.56</v>
      </c>
      <c r="L5247" s="21">
        <v>45</v>
      </c>
    </row>
    <row r="5248" spans="11:12">
      <c r="K5248" s="30">
        <v>28.55</v>
      </c>
      <c r="L5248" s="21">
        <v>45</v>
      </c>
    </row>
    <row r="5249" spans="11:12">
      <c r="K5249" s="30">
        <v>28.54</v>
      </c>
      <c r="L5249" s="21">
        <v>45</v>
      </c>
    </row>
    <row r="5250" spans="11:12">
      <c r="K5250" s="30">
        <v>28.53</v>
      </c>
      <c r="L5250" s="21">
        <v>45</v>
      </c>
    </row>
    <row r="5251" spans="11:12">
      <c r="K5251" s="30">
        <v>28.52</v>
      </c>
      <c r="L5251" s="21">
        <v>45</v>
      </c>
    </row>
    <row r="5252" spans="11:12">
      <c r="K5252" s="30">
        <v>28.51</v>
      </c>
      <c r="L5252" s="21">
        <v>45</v>
      </c>
    </row>
    <row r="5253" spans="11:12">
      <c r="K5253" s="30">
        <v>28.5</v>
      </c>
      <c r="L5253" s="21">
        <v>45</v>
      </c>
    </row>
    <row r="5254" spans="11:12">
      <c r="K5254" s="30">
        <v>28.49</v>
      </c>
      <c r="L5254" s="21">
        <v>44</v>
      </c>
    </row>
    <row r="5255" spans="11:12">
      <c r="K5255" s="30">
        <v>28.48</v>
      </c>
      <c r="L5255" s="21">
        <v>44</v>
      </c>
    </row>
    <row r="5256" spans="11:12">
      <c r="K5256" s="30">
        <v>28.47</v>
      </c>
      <c r="L5256" s="21">
        <v>44</v>
      </c>
    </row>
    <row r="5257" spans="11:12">
      <c r="K5257" s="30">
        <v>28.46</v>
      </c>
      <c r="L5257" s="21">
        <v>44</v>
      </c>
    </row>
    <row r="5258" spans="11:12">
      <c r="K5258" s="30">
        <v>28.45</v>
      </c>
      <c r="L5258" s="21">
        <v>44</v>
      </c>
    </row>
    <row r="5259" spans="11:12">
      <c r="K5259" s="30">
        <v>28.44</v>
      </c>
      <c r="L5259" s="21">
        <v>44</v>
      </c>
    </row>
    <row r="5260" spans="11:12">
      <c r="K5260" s="30">
        <v>28.43</v>
      </c>
      <c r="L5260" s="21">
        <v>44</v>
      </c>
    </row>
    <row r="5261" spans="11:12">
      <c r="K5261" s="30">
        <v>28.42</v>
      </c>
      <c r="L5261" s="21">
        <v>44</v>
      </c>
    </row>
    <row r="5262" spans="11:12">
      <c r="K5262" s="30">
        <v>28.41</v>
      </c>
      <c r="L5262" s="21">
        <v>44</v>
      </c>
    </row>
    <row r="5263" spans="11:12">
      <c r="K5263" s="30">
        <v>28.4</v>
      </c>
      <c r="L5263" s="21">
        <v>44</v>
      </c>
    </row>
    <row r="5264" spans="11:12">
      <c r="K5264" s="30">
        <v>28.39</v>
      </c>
      <c r="L5264" s="21">
        <v>44</v>
      </c>
    </row>
    <row r="5265" spans="11:12">
      <c r="K5265" s="30">
        <v>28.38</v>
      </c>
      <c r="L5265" s="21">
        <v>44</v>
      </c>
    </row>
    <row r="5266" spans="11:12">
      <c r="K5266" s="30">
        <v>28.37</v>
      </c>
      <c r="L5266" s="21">
        <v>44</v>
      </c>
    </row>
    <row r="5267" spans="11:12">
      <c r="K5267" s="30">
        <v>28.36</v>
      </c>
      <c r="L5267" s="21">
        <v>44</v>
      </c>
    </row>
    <row r="5268" spans="11:12">
      <c r="K5268" s="30">
        <v>28.35</v>
      </c>
      <c r="L5268" s="21">
        <v>44</v>
      </c>
    </row>
    <row r="5269" spans="11:12">
      <c r="K5269" s="30">
        <v>28.34</v>
      </c>
      <c r="L5269" s="21">
        <v>44</v>
      </c>
    </row>
    <row r="5270" spans="11:12">
      <c r="K5270" s="30">
        <v>28.33</v>
      </c>
      <c r="L5270" s="21">
        <v>44</v>
      </c>
    </row>
    <row r="5271" spans="11:12">
      <c r="K5271" s="30">
        <v>28.32</v>
      </c>
      <c r="L5271" s="21">
        <v>44</v>
      </c>
    </row>
    <row r="5272" spans="11:12">
      <c r="K5272" s="30">
        <v>28.31</v>
      </c>
      <c r="L5272" s="21">
        <v>44</v>
      </c>
    </row>
    <row r="5273" spans="11:12">
      <c r="K5273" s="30">
        <v>28.3</v>
      </c>
      <c r="L5273" s="21">
        <v>44</v>
      </c>
    </row>
    <row r="5274" spans="11:12">
      <c r="K5274" s="30">
        <v>28.29</v>
      </c>
      <c r="L5274" s="21">
        <v>44</v>
      </c>
    </row>
    <row r="5275" spans="11:12">
      <c r="K5275" s="30">
        <v>28.28</v>
      </c>
      <c r="L5275" s="21">
        <v>44</v>
      </c>
    </row>
    <row r="5276" spans="11:12">
      <c r="K5276" s="30">
        <v>28.27</v>
      </c>
      <c r="L5276" s="21">
        <v>44</v>
      </c>
    </row>
    <row r="5277" spans="11:12">
      <c r="K5277" s="30">
        <v>28.26</v>
      </c>
      <c r="L5277" s="21">
        <v>44</v>
      </c>
    </row>
    <row r="5278" spans="11:12">
      <c r="K5278" s="30">
        <v>28.25</v>
      </c>
      <c r="L5278" s="21">
        <v>44</v>
      </c>
    </row>
    <row r="5279" spans="11:12">
      <c r="K5279" s="30">
        <v>28.24</v>
      </c>
      <c r="L5279" s="21">
        <v>44</v>
      </c>
    </row>
    <row r="5280" spans="11:12">
      <c r="K5280" s="30">
        <v>28.23</v>
      </c>
      <c r="L5280" s="21">
        <v>44</v>
      </c>
    </row>
    <row r="5281" spans="11:12">
      <c r="K5281" s="30">
        <v>28.22</v>
      </c>
      <c r="L5281" s="21">
        <v>44</v>
      </c>
    </row>
    <row r="5282" spans="11:12">
      <c r="K5282" s="30">
        <v>28.21</v>
      </c>
      <c r="L5282" s="21">
        <v>44</v>
      </c>
    </row>
    <row r="5283" spans="11:12">
      <c r="K5283" s="30">
        <v>28.2</v>
      </c>
      <c r="L5283" s="21">
        <v>44</v>
      </c>
    </row>
    <row r="5284" spans="11:12">
      <c r="K5284" s="30">
        <v>28.19</v>
      </c>
      <c r="L5284" s="21">
        <v>44</v>
      </c>
    </row>
    <row r="5285" spans="11:12">
      <c r="K5285" s="30">
        <v>28.18</v>
      </c>
      <c r="L5285" s="21">
        <v>44</v>
      </c>
    </row>
    <row r="5286" spans="11:12">
      <c r="K5286" s="30">
        <v>28.17</v>
      </c>
      <c r="L5286" s="21">
        <v>44</v>
      </c>
    </row>
    <row r="5287" spans="11:12">
      <c r="K5287" s="30">
        <v>28.16</v>
      </c>
      <c r="L5287" s="21">
        <v>44</v>
      </c>
    </row>
    <row r="5288" spans="11:12">
      <c r="K5288" s="30">
        <v>28.15</v>
      </c>
      <c r="L5288" s="21">
        <v>44</v>
      </c>
    </row>
    <row r="5289" spans="11:12">
      <c r="K5289" s="30">
        <v>28.14</v>
      </c>
      <c r="L5289" s="21">
        <v>44</v>
      </c>
    </row>
    <row r="5290" spans="11:12">
      <c r="K5290" s="30">
        <v>28.13</v>
      </c>
      <c r="L5290" s="21">
        <v>44</v>
      </c>
    </row>
    <row r="5291" spans="11:12">
      <c r="K5291" s="30">
        <v>28.12</v>
      </c>
      <c r="L5291" s="21">
        <v>44</v>
      </c>
    </row>
    <row r="5292" spans="11:12">
      <c r="K5292" s="30">
        <v>28.11</v>
      </c>
      <c r="L5292" s="21">
        <v>44</v>
      </c>
    </row>
    <row r="5293" spans="11:12">
      <c r="K5293" s="30">
        <v>28.1</v>
      </c>
      <c r="L5293" s="21">
        <v>44</v>
      </c>
    </row>
    <row r="5294" spans="11:12">
      <c r="K5294" s="30">
        <v>28.09</v>
      </c>
      <c r="L5294" s="21">
        <v>44</v>
      </c>
    </row>
    <row r="5295" spans="11:12">
      <c r="K5295" s="30">
        <v>28.08</v>
      </c>
      <c r="L5295" s="21">
        <v>44</v>
      </c>
    </row>
    <row r="5296" spans="11:12">
      <c r="K5296" s="30">
        <v>28.07</v>
      </c>
      <c r="L5296" s="21">
        <v>44</v>
      </c>
    </row>
    <row r="5297" spans="11:12">
      <c r="K5297" s="30">
        <v>28.06</v>
      </c>
      <c r="L5297" s="21">
        <v>44</v>
      </c>
    </row>
    <row r="5298" spans="11:12">
      <c r="K5298" s="30">
        <v>28.05</v>
      </c>
      <c r="L5298" s="21">
        <v>44</v>
      </c>
    </row>
    <row r="5299" spans="11:12">
      <c r="K5299" s="30">
        <v>28.04</v>
      </c>
      <c r="L5299" s="21">
        <v>44</v>
      </c>
    </row>
    <row r="5300" spans="11:12">
      <c r="K5300" s="30">
        <v>28.03</v>
      </c>
      <c r="L5300" s="21">
        <v>44</v>
      </c>
    </row>
    <row r="5301" spans="11:12">
      <c r="K5301" s="30">
        <v>28.02</v>
      </c>
      <c r="L5301" s="21">
        <v>44</v>
      </c>
    </row>
    <row r="5302" spans="11:12">
      <c r="K5302" s="30">
        <v>28.01</v>
      </c>
      <c r="L5302" s="21">
        <v>44</v>
      </c>
    </row>
    <row r="5303" spans="11:12">
      <c r="K5303" s="30">
        <v>28</v>
      </c>
      <c r="L5303" s="21">
        <v>44</v>
      </c>
    </row>
    <row r="5304" spans="11:12">
      <c r="K5304" s="30">
        <v>27.99</v>
      </c>
      <c r="L5304" s="21">
        <v>43</v>
      </c>
    </row>
    <row r="5305" spans="11:12">
      <c r="K5305" s="30">
        <v>27.98</v>
      </c>
      <c r="L5305" s="21">
        <v>43</v>
      </c>
    </row>
    <row r="5306" spans="11:12">
      <c r="K5306" s="30">
        <v>27.97</v>
      </c>
      <c r="L5306" s="21">
        <v>43</v>
      </c>
    </row>
    <row r="5307" spans="11:12">
      <c r="K5307" s="30">
        <v>27.96</v>
      </c>
      <c r="L5307" s="21">
        <v>43</v>
      </c>
    </row>
    <row r="5308" spans="11:12">
      <c r="K5308" s="30">
        <v>27.95</v>
      </c>
      <c r="L5308" s="21">
        <v>43</v>
      </c>
    </row>
    <row r="5309" spans="11:12">
      <c r="K5309" s="30">
        <v>27.94</v>
      </c>
      <c r="L5309" s="21">
        <v>43</v>
      </c>
    </row>
    <row r="5310" spans="11:12">
      <c r="K5310" s="30">
        <v>27.93</v>
      </c>
      <c r="L5310" s="21">
        <v>43</v>
      </c>
    </row>
    <row r="5311" spans="11:12">
      <c r="K5311" s="30">
        <v>27.92</v>
      </c>
      <c r="L5311" s="21">
        <v>43</v>
      </c>
    </row>
    <row r="5312" spans="11:12">
      <c r="K5312" s="30">
        <v>27.91</v>
      </c>
      <c r="L5312" s="21">
        <v>43</v>
      </c>
    </row>
    <row r="5313" spans="11:12">
      <c r="K5313" s="30">
        <v>27.9</v>
      </c>
      <c r="L5313" s="21">
        <v>43</v>
      </c>
    </row>
    <row r="5314" spans="11:12">
      <c r="K5314" s="30">
        <v>27.89</v>
      </c>
      <c r="L5314" s="21">
        <v>43</v>
      </c>
    </row>
    <row r="5315" spans="11:12">
      <c r="K5315" s="30">
        <v>27.88</v>
      </c>
      <c r="L5315" s="21">
        <v>43</v>
      </c>
    </row>
    <row r="5316" spans="11:12">
      <c r="K5316" s="30">
        <v>27.87</v>
      </c>
      <c r="L5316" s="21">
        <v>43</v>
      </c>
    </row>
    <row r="5317" spans="11:12">
      <c r="K5317" s="30">
        <v>27.86</v>
      </c>
      <c r="L5317" s="21">
        <v>43</v>
      </c>
    </row>
    <row r="5318" spans="11:12">
      <c r="K5318" s="30">
        <v>27.85</v>
      </c>
      <c r="L5318" s="21">
        <v>43</v>
      </c>
    </row>
    <row r="5319" spans="11:12">
      <c r="K5319" s="30">
        <v>27.84</v>
      </c>
      <c r="L5319" s="21">
        <v>43</v>
      </c>
    </row>
    <row r="5320" spans="11:12">
      <c r="K5320" s="30">
        <v>27.83</v>
      </c>
      <c r="L5320" s="21">
        <v>43</v>
      </c>
    </row>
    <row r="5321" spans="11:12">
      <c r="K5321" s="30">
        <v>27.82</v>
      </c>
      <c r="L5321" s="21">
        <v>43</v>
      </c>
    </row>
    <row r="5322" spans="11:12">
      <c r="K5322" s="30">
        <v>27.81</v>
      </c>
      <c r="L5322" s="21">
        <v>43</v>
      </c>
    </row>
    <row r="5323" spans="11:12">
      <c r="K5323" s="30">
        <v>27.8</v>
      </c>
      <c r="L5323" s="21">
        <v>43</v>
      </c>
    </row>
    <row r="5324" spans="11:12">
      <c r="K5324" s="30">
        <v>27.79</v>
      </c>
      <c r="L5324" s="21">
        <v>43</v>
      </c>
    </row>
    <row r="5325" spans="11:12">
      <c r="K5325" s="30">
        <v>27.78</v>
      </c>
      <c r="L5325" s="21">
        <v>43</v>
      </c>
    </row>
    <row r="5326" spans="11:12">
      <c r="K5326" s="30">
        <v>27.77</v>
      </c>
      <c r="L5326" s="21">
        <v>43</v>
      </c>
    </row>
    <row r="5327" spans="11:12">
      <c r="K5327" s="30">
        <v>27.76</v>
      </c>
      <c r="L5327" s="21">
        <v>43</v>
      </c>
    </row>
    <row r="5328" spans="11:12">
      <c r="K5328" s="30">
        <v>27.75</v>
      </c>
      <c r="L5328" s="21">
        <v>43</v>
      </c>
    </row>
    <row r="5329" spans="11:12">
      <c r="K5329" s="30">
        <v>27.74</v>
      </c>
      <c r="L5329" s="21">
        <v>43</v>
      </c>
    </row>
    <row r="5330" spans="11:12">
      <c r="K5330" s="30">
        <v>27.73</v>
      </c>
      <c r="L5330" s="21">
        <v>43</v>
      </c>
    </row>
    <row r="5331" spans="11:12">
      <c r="K5331" s="30">
        <v>27.72</v>
      </c>
      <c r="L5331" s="21">
        <v>43</v>
      </c>
    </row>
    <row r="5332" spans="11:12">
      <c r="K5332" s="30">
        <v>27.71</v>
      </c>
      <c r="L5332" s="21">
        <v>43</v>
      </c>
    </row>
    <row r="5333" spans="11:12">
      <c r="K5333" s="30">
        <v>27.7</v>
      </c>
      <c r="L5333" s="21">
        <v>43</v>
      </c>
    </row>
    <row r="5334" spans="11:12">
      <c r="K5334" s="30">
        <v>27.69</v>
      </c>
      <c r="L5334" s="21">
        <v>43</v>
      </c>
    </row>
    <row r="5335" spans="11:12">
      <c r="K5335" s="30">
        <v>27.68</v>
      </c>
      <c r="L5335" s="21">
        <v>43</v>
      </c>
    </row>
    <row r="5336" spans="11:12">
      <c r="K5336" s="30">
        <v>27.67</v>
      </c>
      <c r="L5336" s="21">
        <v>43</v>
      </c>
    </row>
    <row r="5337" spans="11:12">
      <c r="K5337" s="30">
        <v>27.66</v>
      </c>
      <c r="L5337" s="21">
        <v>43</v>
      </c>
    </row>
    <row r="5338" spans="11:12">
      <c r="K5338" s="30">
        <v>27.65</v>
      </c>
      <c r="L5338" s="21">
        <v>43</v>
      </c>
    </row>
    <row r="5339" spans="11:12">
      <c r="K5339" s="30">
        <v>27.64</v>
      </c>
      <c r="L5339" s="21">
        <v>43</v>
      </c>
    </row>
    <row r="5340" spans="11:12">
      <c r="K5340" s="30">
        <v>27.63</v>
      </c>
      <c r="L5340" s="21">
        <v>43</v>
      </c>
    </row>
    <row r="5341" spans="11:12">
      <c r="K5341" s="30">
        <v>27.62</v>
      </c>
      <c r="L5341" s="21">
        <v>43</v>
      </c>
    </row>
    <row r="5342" spans="11:12">
      <c r="K5342" s="30">
        <v>27.61</v>
      </c>
      <c r="L5342" s="21">
        <v>43</v>
      </c>
    </row>
    <row r="5343" spans="11:12">
      <c r="K5343" s="30">
        <v>27.6</v>
      </c>
      <c r="L5343" s="21">
        <v>43</v>
      </c>
    </row>
    <row r="5344" spans="11:12">
      <c r="K5344" s="30">
        <v>27.59</v>
      </c>
      <c r="L5344" s="21">
        <v>43</v>
      </c>
    </row>
    <row r="5345" spans="11:12">
      <c r="K5345" s="30">
        <v>27.58</v>
      </c>
      <c r="L5345" s="21">
        <v>43</v>
      </c>
    </row>
    <row r="5346" spans="11:12">
      <c r="K5346" s="30">
        <v>27.57</v>
      </c>
      <c r="L5346" s="21">
        <v>43</v>
      </c>
    </row>
    <row r="5347" spans="11:12">
      <c r="K5347" s="30">
        <v>27.56</v>
      </c>
      <c r="L5347" s="21">
        <v>43</v>
      </c>
    </row>
    <row r="5348" spans="11:12">
      <c r="K5348" s="30">
        <v>27.55</v>
      </c>
      <c r="L5348" s="21">
        <v>43</v>
      </c>
    </row>
    <row r="5349" spans="11:12">
      <c r="K5349" s="30">
        <v>27.54</v>
      </c>
      <c r="L5349" s="21">
        <v>43</v>
      </c>
    </row>
    <row r="5350" spans="11:12">
      <c r="K5350" s="30">
        <v>27.53</v>
      </c>
      <c r="L5350" s="21">
        <v>43</v>
      </c>
    </row>
    <row r="5351" spans="11:12">
      <c r="K5351" s="30">
        <v>27.52</v>
      </c>
      <c r="L5351" s="21">
        <v>43</v>
      </c>
    </row>
    <row r="5352" spans="11:12">
      <c r="K5352" s="30">
        <v>27.51</v>
      </c>
      <c r="L5352" s="21">
        <v>43</v>
      </c>
    </row>
    <row r="5353" spans="11:12">
      <c r="K5353" s="30">
        <v>27.5</v>
      </c>
      <c r="L5353" s="21">
        <v>43</v>
      </c>
    </row>
    <row r="5354" spans="11:12">
      <c r="K5354" s="30">
        <v>27.49</v>
      </c>
      <c r="L5354" s="21">
        <v>42</v>
      </c>
    </row>
    <row r="5355" spans="11:12">
      <c r="K5355" s="30">
        <v>27.48</v>
      </c>
      <c r="L5355" s="21">
        <v>42</v>
      </c>
    </row>
    <row r="5356" spans="11:12">
      <c r="K5356" s="30">
        <v>27.47</v>
      </c>
      <c r="L5356" s="21">
        <v>42</v>
      </c>
    </row>
    <row r="5357" spans="11:12">
      <c r="K5357" s="30">
        <v>27.46</v>
      </c>
      <c r="L5357" s="21">
        <v>42</v>
      </c>
    </row>
    <row r="5358" spans="11:12">
      <c r="K5358" s="30">
        <v>27.45</v>
      </c>
      <c r="L5358" s="21">
        <v>42</v>
      </c>
    </row>
    <row r="5359" spans="11:12">
      <c r="K5359" s="30">
        <v>27.44</v>
      </c>
      <c r="L5359" s="21">
        <v>42</v>
      </c>
    </row>
    <row r="5360" spans="11:12">
      <c r="K5360" s="30">
        <v>27.43</v>
      </c>
      <c r="L5360" s="21">
        <v>42</v>
      </c>
    </row>
    <row r="5361" spans="11:12">
      <c r="K5361" s="30">
        <v>27.42</v>
      </c>
      <c r="L5361" s="21">
        <v>42</v>
      </c>
    </row>
    <row r="5362" spans="11:12">
      <c r="K5362" s="30">
        <v>27.41</v>
      </c>
      <c r="L5362" s="21">
        <v>42</v>
      </c>
    </row>
    <row r="5363" spans="11:12">
      <c r="K5363" s="30">
        <v>27.4</v>
      </c>
      <c r="L5363" s="21">
        <v>42</v>
      </c>
    </row>
    <row r="5364" spans="11:12">
      <c r="K5364" s="30">
        <v>27.39</v>
      </c>
      <c r="L5364" s="21">
        <v>42</v>
      </c>
    </row>
    <row r="5365" spans="11:12">
      <c r="K5365" s="30">
        <v>27.38</v>
      </c>
      <c r="L5365" s="21">
        <v>42</v>
      </c>
    </row>
    <row r="5366" spans="11:12">
      <c r="K5366" s="30">
        <v>27.37</v>
      </c>
      <c r="L5366" s="21">
        <v>42</v>
      </c>
    </row>
    <row r="5367" spans="11:12">
      <c r="K5367" s="30">
        <v>27.36</v>
      </c>
      <c r="L5367" s="21">
        <v>42</v>
      </c>
    </row>
    <row r="5368" spans="11:12">
      <c r="K5368" s="30">
        <v>27.35</v>
      </c>
      <c r="L5368" s="21">
        <v>42</v>
      </c>
    </row>
    <row r="5369" spans="11:12">
      <c r="K5369" s="30">
        <v>27.34</v>
      </c>
      <c r="L5369" s="21">
        <v>42</v>
      </c>
    </row>
    <row r="5370" spans="11:12">
      <c r="K5370" s="30">
        <v>27.33</v>
      </c>
      <c r="L5370" s="21">
        <v>42</v>
      </c>
    </row>
    <row r="5371" spans="11:12">
      <c r="K5371" s="30">
        <v>27.32</v>
      </c>
      <c r="L5371" s="21">
        <v>42</v>
      </c>
    </row>
    <row r="5372" spans="11:12">
      <c r="K5372" s="30">
        <v>27.31</v>
      </c>
      <c r="L5372" s="21">
        <v>42</v>
      </c>
    </row>
    <row r="5373" spans="11:12">
      <c r="K5373" s="30">
        <v>27.3</v>
      </c>
      <c r="L5373" s="21">
        <v>42</v>
      </c>
    </row>
    <row r="5374" spans="11:12">
      <c r="K5374" s="30">
        <v>27.29</v>
      </c>
      <c r="L5374" s="21">
        <v>42</v>
      </c>
    </row>
    <row r="5375" spans="11:12">
      <c r="K5375" s="30">
        <v>27.28</v>
      </c>
      <c r="L5375" s="21">
        <v>42</v>
      </c>
    </row>
    <row r="5376" spans="11:12">
      <c r="K5376" s="30">
        <v>27.27</v>
      </c>
      <c r="L5376" s="21">
        <v>42</v>
      </c>
    </row>
    <row r="5377" spans="11:12">
      <c r="K5377" s="30">
        <v>27.26</v>
      </c>
      <c r="L5377" s="21">
        <v>42</v>
      </c>
    </row>
    <row r="5378" spans="11:12">
      <c r="K5378" s="30">
        <v>27.25</v>
      </c>
      <c r="L5378" s="21">
        <v>42</v>
      </c>
    </row>
    <row r="5379" spans="11:12">
      <c r="K5379" s="30">
        <v>27.24</v>
      </c>
      <c r="L5379" s="21">
        <v>42</v>
      </c>
    </row>
    <row r="5380" spans="11:12">
      <c r="K5380" s="30">
        <v>27.23</v>
      </c>
      <c r="L5380" s="21">
        <v>42</v>
      </c>
    </row>
    <row r="5381" spans="11:12">
      <c r="K5381" s="30">
        <v>27.22</v>
      </c>
      <c r="L5381" s="21">
        <v>42</v>
      </c>
    </row>
    <row r="5382" spans="11:12">
      <c r="K5382" s="30">
        <v>27.21</v>
      </c>
      <c r="L5382" s="21">
        <v>42</v>
      </c>
    </row>
    <row r="5383" spans="11:12">
      <c r="K5383" s="30">
        <v>27.2</v>
      </c>
      <c r="L5383" s="21">
        <v>42</v>
      </c>
    </row>
    <row r="5384" spans="11:12">
      <c r="K5384" s="30">
        <v>27.19</v>
      </c>
      <c r="L5384" s="21">
        <v>42</v>
      </c>
    </row>
    <row r="5385" spans="11:12">
      <c r="K5385" s="30">
        <v>27.18</v>
      </c>
      <c r="L5385" s="21">
        <v>42</v>
      </c>
    </row>
    <row r="5386" spans="11:12">
      <c r="K5386" s="30">
        <v>27.17</v>
      </c>
      <c r="L5386" s="21">
        <v>42</v>
      </c>
    </row>
    <row r="5387" spans="11:12">
      <c r="K5387" s="30">
        <v>27.16</v>
      </c>
      <c r="L5387" s="21">
        <v>42</v>
      </c>
    </row>
    <row r="5388" spans="11:12">
      <c r="K5388" s="30">
        <v>27.15</v>
      </c>
      <c r="L5388" s="21">
        <v>42</v>
      </c>
    </row>
    <row r="5389" spans="11:12">
      <c r="K5389" s="30">
        <v>27.14</v>
      </c>
      <c r="L5389" s="21">
        <v>42</v>
      </c>
    </row>
    <row r="5390" spans="11:12">
      <c r="K5390" s="30">
        <v>27.13</v>
      </c>
      <c r="L5390" s="21">
        <v>42</v>
      </c>
    </row>
    <row r="5391" spans="11:12">
      <c r="K5391" s="30">
        <v>27.12</v>
      </c>
      <c r="L5391" s="21">
        <v>42</v>
      </c>
    </row>
    <row r="5392" spans="11:12">
      <c r="K5392" s="30">
        <v>27.11</v>
      </c>
      <c r="L5392" s="21">
        <v>42</v>
      </c>
    </row>
    <row r="5393" spans="11:12">
      <c r="K5393" s="30">
        <v>27.1</v>
      </c>
      <c r="L5393" s="21">
        <v>42</v>
      </c>
    </row>
    <row r="5394" spans="11:12">
      <c r="K5394" s="30">
        <v>27.09</v>
      </c>
      <c r="L5394" s="21">
        <v>42</v>
      </c>
    </row>
    <row r="5395" spans="11:12">
      <c r="K5395" s="30">
        <v>27.08</v>
      </c>
      <c r="L5395" s="21">
        <v>42</v>
      </c>
    </row>
    <row r="5396" spans="11:12">
      <c r="K5396" s="30">
        <v>27.07</v>
      </c>
      <c r="L5396" s="21">
        <v>42</v>
      </c>
    </row>
    <row r="5397" spans="11:12">
      <c r="K5397" s="30">
        <v>27.06</v>
      </c>
      <c r="L5397" s="21">
        <v>42</v>
      </c>
    </row>
    <row r="5398" spans="11:12">
      <c r="K5398" s="30">
        <v>27.05</v>
      </c>
      <c r="L5398" s="21">
        <v>42</v>
      </c>
    </row>
    <row r="5399" spans="11:12">
      <c r="K5399" s="30">
        <v>27.04</v>
      </c>
      <c r="L5399" s="21">
        <v>42</v>
      </c>
    </row>
    <row r="5400" spans="11:12">
      <c r="K5400" s="30">
        <v>27.03</v>
      </c>
      <c r="L5400" s="21">
        <v>42</v>
      </c>
    </row>
    <row r="5401" spans="11:12">
      <c r="K5401" s="30">
        <v>27.02</v>
      </c>
      <c r="L5401" s="21">
        <v>42</v>
      </c>
    </row>
    <row r="5402" spans="11:12">
      <c r="K5402" s="30">
        <v>27.01</v>
      </c>
      <c r="L5402" s="21">
        <v>42</v>
      </c>
    </row>
    <row r="5403" spans="11:12">
      <c r="K5403" s="30">
        <v>27</v>
      </c>
      <c r="L5403" s="21">
        <v>42</v>
      </c>
    </row>
    <row r="5404" spans="11:12">
      <c r="K5404" s="30">
        <v>26.99</v>
      </c>
      <c r="L5404" s="21">
        <v>41</v>
      </c>
    </row>
    <row r="5405" spans="11:12">
      <c r="K5405" s="30">
        <v>26.98</v>
      </c>
      <c r="L5405" s="21">
        <v>41</v>
      </c>
    </row>
    <row r="5406" spans="11:12">
      <c r="K5406" s="30">
        <v>26.97</v>
      </c>
      <c r="L5406" s="21">
        <v>41</v>
      </c>
    </row>
    <row r="5407" spans="11:12">
      <c r="K5407" s="30">
        <v>26.96</v>
      </c>
      <c r="L5407" s="21">
        <v>41</v>
      </c>
    </row>
    <row r="5408" spans="11:12">
      <c r="K5408" s="30">
        <v>26.95</v>
      </c>
      <c r="L5408" s="21">
        <v>41</v>
      </c>
    </row>
    <row r="5409" spans="11:12">
      <c r="K5409" s="30">
        <v>26.94</v>
      </c>
      <c r="L5409" s="21">
        <v>41</v>
      </c>
    </row>
    <row r="5410" spans="11:12">
      <c r="K5410" s="30">
        <v>26.93</v>
      </c>
      <c r="L5410" s="21">
        <v>41</v>
      </c>
    </row>
    <row r="5411" spans="11:12">
      <c r="K5411" s="30">
        <v>26.92</v>
      </c>
      <c r="L5411" s="21">
        <v>41</v>
      </c>
    </row>
    <row r="5412" spans="11:12">
      <c r="K5412" s="30">
        <v>26.91</v>
      </c>
      <c r="L5412" s="21">
        <v>41</v>
      </c>
    </row>
    <row r="5413" spans="11:12">
      <c r="K5413" s="30">
        <v>26.9</v>
      </c>
      <c r="L5413" s="21">
        <v>41</v>
      </c>
    </row>
    <row r="5414" spans="11:12">
      <c r="K5414" s="30">
        <v>26.89</v>
      </c>
      <c r="L5414" s="21">
        <v>41</v>
      </c>
    </row>
    <row r="5415" spans="11:12">
      <c r="K5415" s="30">
        <v>26.88</v>
      </c>
      <c r="L5415" s="21">
        <v>41</v>
      </c>
    </row>
    <row r="5416" spans="11:12">
      <c r="K5416" s="30">
        <v>26.87</v>
      </c>
      <c r="L5416" s="21">
        <v>41</v>
      </c>
    </row>
    <row r="5417" spans="11:12">
      <c r="K5417" s="30">
        <v>26.86</v>
      </c>
      <c r="L5417" s="21">
        <v>41</v>
      </c>
    </row>
    <row r="5418" spans="11:12">
      <c r="K5418" s="30">
        <v>26.85</v>
      </c>
      <c r="L5418" s="21">
        <v>41</v>
      </c>
    </row>
    <row r="5419" spans="11:12">
      <c r="K5419" s="30">
        <v>26.84</v>
      </c>
      <c r="L5419" s="21">
        <v>41</v>
      </c>
    </row>
    <row r="5420" spans="11:12">
      <c r="K5420" s="30">
        <v>26.83</v>
      </c>
      <c r="L5420" s="21">
        <v>41</v>
      </c>
    </row>
    <row r="5421" spans="11:12">
      <c r="K5421" s="30">
        <v>26.82</v>
      </c>
      <c r="L5421" s="21">
        <v>41</v>
      </c>
    </row>
    <row r="5422" spans="11:12">
      <c r="K5422" s="30">
        <v>26.81</v>
      </c>
      <c r="L5422" s="21">
        <v>41</v>
      </c>
    </row>
    <row r="5423" spans="11:12">
      <c r="K5423" s="30">
        <v>26.8</v>
      </c>
      <c r="L5423" s="21">
        <v>41</v>
      </c>
    </row>
    <row r="5424" spans="11:12">
      <c r="K5424" s="30">
        <v>26.79</v>
      </c>
      <c r="L5424" s="21">
        <v>41</v>
      </c>
    </row>
    <row r="5425" spans="11:12">
      <c r="K5425" s="30">
        <v>26.78</v>
      </c>
      <c r="L5425" s="21">
        <v>41</v>
      </c>
    </row>
    <row r="5426" spans="11:12">
      <c r="K5426" s="30">
        <v>26.77</v>
      </c>
      <c r="L5426" s="21">
        <v>41</v>
      </c>
    </row>
    <row r="5427" spans="11:12">
      <c r="K5427" s="30">
        <v>26.76</v>
      </c>
      <c r="L5427" s="21">
        <v>41</v>
      </c>
    </row>
    <row r="5428" spans="11:12">
      <c r="K5428" s="30">
        <v>26.75</v>
      </c>
      <c r="L5428" s="21">
        <v>41</v>
      </c>
    </row>
    <row r="5429" spans="11:12">
      <c r="K5429" s="30">
        <v>26.74</v>
      </c>
      <c r="L5429" s="21">
        <v>41</v>
      </c>
    </row>
    <row r="5430" spans="11:12">
      <c r="K5430" s="30">
        <v>26.73</v>
      </c>
      <c r="L5430" s="21">
        <v>41</v>
      </c>
    </row>
    <row r="5431" spans="11:12">
      <c r="K5431" s="30">
        <v>26.72</v>
      </c>
      <c r="L5431" s="21">
        <v>41</v>
      </c>
    </row>
    <row r="5432" spans="11:12">
      <c r="K5432" s="30">
        <v>26.71</v>
      </c>
      <c r="L5432" s="21">
        <v>41</v>
      </c>
    </row>
    <row r="5433" spans="11:12">
      <c r="K5433" s="30">
        <v>26.7</v>
      </c>
      <c r="L5433" s="21">
        <v>41</v>
      </c>
    </row>
    <row r="5434" spans="11:12">
      <c r="K5434" s="30">
        <v>26.69</v>
      </c>
      <c r="L5434" s="21">
        <v>41</v>
      </c>
    </row>
    <row r="5435" spans="11:12">
      <c r="K5435" s="30">
        <v>26.68</v>
      </c>
      <c r="L5435" s="21">
        <v>41</v>
      </c>
    </row>
    <row r="5436" spans="11:12">
      <c r="K5436" s="30">
        <v>26.67</v>
      </c>
      <c r="L5436" s="21">
        <v>41</v>
      </c>
    </row>
    <row r="5437" spans="11:12">
      <c r="K5437" s="30">
        <v>26.66</v>
      </c>
      <c r="L5437" s="21">
        <v>41</v>
      </c>
    </row>
    <row r="5438" spans="11:12">
      <c r="K5438" s="30">
        <v>26.65</v>
      </c>
      <c r="L5438" s="21">
        <v>41</v>
      </c>
    </row>
    <row r="5439" spans="11:12">
      <c r="K5439" s="30">
        <v>26.64</v>
      </c>
      <c r="L5439" s="21">
        <v>41</v>
      </c>
    </row>
    <row r="5440" spans="11:12">
      <c r="K5440" s="30">
        <v>26.63</v>
      </c>
      <c r="L5440" s="21">
        <v>41</v>
      </c>
    </row>
    <row r="5441" spans="11:12">
      <c r="K5441" s="30">
        <v>26.62</v>
      </c>
      <c r="L5441" s="21">
        <v>41</v>
      </c>
    </row>
    <row r="5442" spans="11:12">
      <c r="K5442" s="30">
        <v>26.61</v>
      </c>
      <c r="L5442" s="21">
        <v>41</v>
      </c>
    </row>
    <row r="5443" spans="11:12">
      <c r="K5443" s="30">
        <v>26.6</v>
      </c>
      <c r="L5443" s="21">
        <v>41</v>
      </c>
    </row>
    <row r="5444" spans="11:12">
      <c r="K5444" s="30">
        <v>26.59</v>
      </c>
      <c r="L5444" s="21">
        <v>41</v>
      </c>
    </row>
    <row r="5445" spans="11:12">
      <c r="K5445" s="30">
        <v>26.58</v>
      </c>
      <c r="L5445" s="21">
        <v>41</v>
      </c>
    </row>
    <row r="5446" spans="11:12">
      <c r="K5446" s="30">
        <v>26.57</v>
      </c>
      <c r="L5446" s="21">
        <v>41</v>
      </c>
    </row>
    <row r="5447" spans="11:12">
      <c r="K5447" s="30">
        <v>26.56</v>
      </c>
      <c r="L5447" s="21">
        <v>41</v>
      </c>
    </row>
    <row r="5448" spans="11:12">
      <c r="K5448" s="30">
        <v>26.55</v>
      </c>
      <c r="L5448" s="21">
        <v>41</v>
      </c>
    </row>
    <row r="5449" spans="11:12">
      <c r="K5449" s="30">
        <v>26.54</v>
      </c>
      <c r="L5449" s="21">
        <v>41</v>
      </c>
    </row>
    <row r="5450" spans="11:12">
      <c r="K5450" s="30">
        <v>26.53</v>
      </c>
      <c r="L5450" s="21">
        <v>41</v>
      </c>
    </row>
    <row r="5451" spans="11:12">
      <c r="K5451" s="30">
        <v>26.52</v>
      </c>
      <c r="L5451" s="21">
        <v>41</v>
      </c>
    </row>
    <row r="5452" spans="11:12">
      <c r="K5452" s="30">
        <v>26.51</v>
      </c>
      <c r="L5452" s="21">
        <v>41</v>
      </c>
    </row>
    <row r="5453" spans="11:12">
      <c r="K5453" s="30">
        <v>26.5</v>
      </c>
      <c r="L5453" s="21">
        <v>41</v>
      </c>
    </row>
    <row r="5454" spans="11:12">
      <c r="K5454" s="30">
        <v>26.49</v>
      </c>
      <c r="L5454" s="21">
        <v>40</v>
      </c>
    </row>
    <row r="5455" spans="11:12">
      <c r="K5455" s="30">
        <v>26.48</v>
      </c>
      <c r="L5455" s="21">
        <v>40</v>
      </c>
    </row>
    <row r="5456" spans="11:12">
      <c r="K5456" s="30">
        <v>26.47</v>
      </c>
      <c r="L5456" s="21">
        <v>40</v>
      </c>
    </row>
    <row r="5457" spans="11:12">
      <c r="K5457" s="30">
        <v>26.46</v>
      </c>
      <c r="L5457" s="21">
        <v>40</v>
      </c>
    </row>
    <row r="5458" spans="11:12">
      <c r="K5458" s="30">
        <v>26.45</v>
      </c>
      <c r="L5458" s="21">
        <v>40</v>
      </c>
    </row>
    <row r="5459" spans="11:12">
      <c r="K5459" s="30">
        <v>26.44</v>
      </c>
      <c r="L5459" s="21">
        <v>40</v>
      </c>
    </row>
    <row r="5460" spans="11:12">
      <c r="K5460" s="30">
        <v>26.43</v>
      </c>
      <c r="L5460" s="21">
        <v>40</v>
      </c>
    </row>
    <row r="5461" spans="11:12">
      <c r="K5461" s="30">
        <v>26.42</v>
      </c>
      <c r="L5461" s="21">
        <v>40</v>
      </c>
    </row>
    <row r="5462" spans="11:12">
      <c r="K5462" s="30">
        <v>26.41</v>
      </c>
      <c r="L5462" s="21">
        <v>40</v>
      </c>
    </row>
    <row r="5463" spans="11:12">
      <c r="K5463" s="30">
        <v>26.4</v>
      </c>
      <c r="L5463" s="21">
        <v>40</v>
      </c>
    </row>
    <row r="5464" spans="11:12">
      <c r="K5464" s="30">
        <v>26.39</v>
      </c>
      <c r="L5464" s="21">
        <v>40</v>
      </c>
    </row>
    <row r="5465" spans="11:12">
      <c r="K5465" s="30">
        <v>26.38</v>
      </c>
      <c r="L5465" s="21">
        <v>40</v>
      </c>
    </row>
    <row r="5466" spans="11:12">
      <c r="K5466" s="30">
        <v>26.37</v>
      </c>
      <c r="L5466" s="21">
        <v>40</v>
      </c>
    </row>
    <row r="5467" spans="11:12">
      <c r="K5467" s="30">
        <v>26.36</v>
      </c>
      <c r="L5467" s="21">
        <v>40</v>
      </c>
    </row>
    <row r="5468" spans="11:12">
      <c r="K5468" s="30">
        <v>26.35</v>
      </c>
      <c r="L5468" s="21">
        <v>40</v>
      </c>
    </row>
    <row r="5469" spans="11:12">
      <c r="K5469" s="30">
        <v>26.34</v>
      </c>
      <c r="L5469" s="21">
        <v>40</v>
      </c>
    </row>
    <row r="5470" spans="11:12">
      <c r="K5470" s="30">
        <v>26.33</v>
      </c>
      <c r="L5470" s="21">
        <v>40</v>
      </c>
    </row>
    <row r="5471" spans="11:12">
      <c r="K5471" s="30">
        <v>26.32</v>
      </c>
      <c r="L5471" s="21">
        <v>40</v>
      </c>
    </row>
    <row r="5472" spans="11:12">
      <c r="K5472" s="30">
        <v>26.31</v>
      </c>
      <c r="L5472" s="21">
        <v>40</v>
      </c>
    </row>
    <row r="5473" spans="11:12">
      <c r="K5473" s="30">
        <v>26.3</v>
      </c>
      <c r="L5473" s="21">
        <v>40</v>
      </c>
    </row>
    <row r="5474" spans="11:12">
      <c r="K5474" s="30">
        <v>26.29</v>
      </c>
      <c r="L5474" s="21">
        <v>40</v>
      </c>
    </row>
    <row r="5475" spans="11:12">
      <c r="K5475" s="30">
        <v>26.28</v>
      </c>
      <c r="L5475" s="21">
        <v>40</v>
      </c>
    </row>
    <row r="5476" spans="11:12">
      <c r="K5476" s="30">
        <v>26.27</v>
      </c>
      <c r="L5476" s="21">
        <v>40</v>
      </c>
    </row>
    <row r="5477" spans="11:12">
      <c r="K5477" s="30">
        <v>26.26</v>
      </c>
      <c r="L5477" s="21">
        <v>40</v>
      </c>
    </row>
    <row r="5478" spans="11:12">
      <c r="K5478" s="30">
        <v>26.25</v>
      </c>
      <c r="L5478" s="21">
        <v>40</v>
      </c>
    </row>
    <row r="5479" spans="11:12">
      <c r="K5479" s="30">
        <v>26.24</v>
      </c>
      <c r="L5479" s="21">
        <v>40</v>
      </c>
    </row>
    <row r="5480" spans="11:12">
      <c r="K5480" s="30">
        <v>26.23</v>
      </c>
      <c r="L5480" s="21">
        <v>40</v>
      </c>
    </row>
    <row r="5481" spans="11:12">
      <c r="K5481" s="30">
        <v>26.22</v>
      </c>
      <c r="L5481" s="21">
        <v>40</v>
      </c>
    </row>
    <row r="5482" spans="11:12">
      <c r="K5482" s="30">
        <v>26.21</v>
      </c>
      <c r="L5482" s="21">
        <v>40</v>
      </c>
    </row>
    <row r="5483" spans="11:12">
      <c r="K5483" s="30">
        <v>26.2</v>
      </c>
      <c r="L5483" s="21">
        <v>40</v>
      </c>
    </row>
    <row r="5484" spans="11:12">
      <c r="K5484" s="30">
        <v>26.19</v>
      </c>
      <c r="L5484" s="21">
        <v>40</v>
      </c>
    </row>
    <row r="5485" spans="11:12">
      <c r="K5485" s="30">
        <v>26.18</v>
      </c>
      <c r="L5485" s="21">
        <v>40</v>
      </c>
    </row>
    <row r="5486" spans="11:12">
      <c r="K5486" s="30">
        <v>26.17</v>
      </c>
      <c r="L5486" s="21">
        <v>40</v>
      </c>
    </row>
    <row r="5487" spans="11:12">
      <c r="K5487" s="30">
        <v>26.16</v>
      </c>
      <c r="L5487" s="21">
        <v>40</v>
      </c>
    </row>
    <row r="5488" spans="11:12">
      <c r="K5488" s="30">
        <v>26.15</v>
      </c>
      <c r="L5488" s="21">
        <v>40</v>
      </c>
    </row>
    <row r="5489" spans="11:12">
      <c r="K5489" s="30">
        <v>26.14</v>
      </c>
      <c r="L5489" s="21">
        <v>40</v>
      </c>
    </row>
    <row r="5490" spans="11:12">
      <c r="K5490" s="30">
        <v>26.13</v>
      </c>
      <c r="L5490" s="21">
        <v>40</v>
      </c>
    </row>
    <row r="5491" spans="11:12">
      <c r="K5491" s="30">
        <v>26.12</v>
      </c>
      <c r="L5491" s="21">
        <v>40</v>
      </c>
    </row>
    <row r="5492" spans="11:12">
      <c r="K5492" s="30">
        <v>26.11</v>
      </c>
      <c r="L5492" s="21">
        <v>40</v>
      </c>
    </row>
    <row r="5493" spans="11:12">
      <c r="K5493" s="30">
        <v>26.1</v>
      </c>
      <c r="L5493" s="21">
        <v>40</v>
      </c>
    </row>
    <row r="5494" spans="11:12">
      <c r="K5494" s="30">
        <v>26.09</v>
      </c>
      <c r="L5494" s="21">
        <v>40</v>
      </c>
    </row>
    <row r="5495" spans="11:12">
      <c r="K5495" s="30">
        <v>26.08</v>
      </c>
      <c r="L5495" s="21">
        <v>40</v>
      </c>
    </row>
    <row r="5496" spans="11:12">
      <c r="K5496" s="30">
        <v>26.07</v>
      </c>
      <c r="L5496" s="21">
        <v>40</v>
      </c>
    </row>
    <row r="5497" spans="11:12">
      <c r="K5497" s="30">
        <v>26.06</v>
      </c>
      <c r="L5497" s="21">
        <v>40</v>
      </c>
    </row>
    <row r="5498" spans="11:12">
      <c r="K5498" s="30">
        <v>26.05</v>
      </c>
      <c r="L5498" s="21">
        <v>40</v>
      </c>
    </row>
    <row r="5499" spans="11:12">
      <c r="K5499" s="30">
        <v>26.04</v>
      </c>
      <c r="L5499" s="21">
        <v>40</v>
      </c>
    </row>
    <row r="5500" spans="11:12">
      <c r="K5500" s="30">
        <v>26.03</v>
      </c>
      <c r="L5500" s="21">
        <v>40</v>
      </c>
    </row>
    <row r="5501" spans="11:12">
      <c r="K5501" s="30">
        <v>26.02</v>
      </c>
      <c r="L5501" s="21">
        <v>40</v>
      </c>
    </row>
    <row r="5502" spans="11:12">
      <c r="K5502" s="30">
        <v>26.01</v>
      </c>
      <c r="L5502" s="21">
        <v>40</v>
      </c>
    </row>
    <row r="5503" spans="11:12">
      <c r="K5503" s="30">
        <v>26</v>
      </c>
      <c r="L5503" s="21">
        <v>40</v>
      </c>
    </row>
    <row r="5504" spans="11:12">
      <c r="K5504" s="30">
        <v>25.99</v>
      </c>
      <c r="L5504" s="21">
        <v>39</v>
      </c>
    </row>
    <row r="5505" spans="11:12">
      <c r="K5505" s="30">
        <v>25.98</v>
      </c>
      <c r="L5505" s="21">
        <v>39</v>
      </c>
    </row>
    <row r="5506" spans="11:12">
      <c r="K5506" s="30">
        <v>25.97</v>
      </c>
      <c r="L5506" s="21">
        <v>39</v>
      </c>
    </row>
    <row r="5507" spans="11:12">
      <c r="K5507" s="30">
        <v>25.96</v>
      </c>
      <c r="L5507" s="21">
        <v>39</v>
      </c>
    </row>
    <row r="5508" spans="11:12">
      <c r="K5508" s="30">
        <v>25.95</v>
      </c>
      <c r="L5508" s="21">
        <v>39</v>
      </c>
    </row>
    <row r="5509" spans="11:12">
      <c r="K5509" s="30">
        <v>25.94</v>
      </c>
      <c r="L5509" s="21">
        <v>39</v>
      </c>
    </row>
    <row r="5510" spans="11:12">
      <c r="K5510" s="30">
        <v>25.93</v>
      </c>
      <c r="L5510" s="21">
        <v>39</v>
      </c>
    </row>
    <row r="5511" spans="11:12">
      <c r="K5511" s="30">
        <v>25.92</v>
      </c>
      <c r="L5511" s="21">
        <v>39</v>
      </c>
    </row>
    <row r="5512" spans="11:12">
      <c r="K5512" s="30">
        <v>25.91</v>
      </c>
      <c r="L5512" s="21">
        <v>39</v>
      </c>
    </row>
    <row r="5513" spans="11:12">
      <c r="K5513" s="30">
        <v>25.9</v>
      </c>
      <c r="L5513" s="21">
        <v>39</v>
      </c>
    </row>
    <row r="5514" spans="11:12">
      <c r="K5514" s="30">
        <v>25.89</v>
      </c>
      <c r="L5514" s="21">
        <v>39</v>
      </c>
    </row>
    <row r="5515" spans="11:12">
      <c r="K5515" s="30">
        <v>25.88</v>
      </c>
      <c r="L5515" s="21">
        <v>39</v>
      </c>
    </row>
    <row r="5516" spans="11:12">
      <c r="K5516" s="30">
        <v>25.87</v>
      </c>
      <c r="L5516" s="21">
        <v>39</v>
      </c>
    </row>
    <row r="5517" spans="11:12">
      <c r="K5517" s="30">
        <v>25.86</v>
      </c>
      <c r="L5517" s="21">
        <v>39</v>
      </c>
    </row>
    <row r="5518" spans="11:12">
      <c r="K5518" s="30">
        <v>25.85</v>
      </c>
      <c r="L5518" s="21">
        <v>39</v>
      </c>
    </row>
    <row r="5519" spans="11:12">
      <c r="K5519" s="30">
        <v>25.84</v>
      </c>
      <c r="L5519" s="21">
        <v>39</v>
      </c>
    </row>
    <row r="5520" spans="11:12">
      <c r="K5520" s="30">
        <v>25.83</v>
      </c>
      <c r="L5520" s="21">
        <v>39</v>
      </c>
    </row>
    <row r="5521" spans="11:12">
      <c r="K5521" s="30">
        <v>25.82</v>
      </c>
      <c r="L5521" s="21">
        <v>39</v>
      </c>
    </row>
    <row r="5522" spans="11:12">
      <c r="K5522" s="30">
        <v>25.81</v>
      </c>
      <c r="L5522" s="21">
        <v>39</v>
      </c>
    </row>
    <row r="5523" spans="11:12">
      <c r="K5523" s="30">
        <v>25.8</v>
      </c>
      <c r="L5523" s="21">
        <v>39</v>
      </c>
    </row>
    <row r="5524" spans="11:12">
      <c r="K5524" s="30">
        <v>25.79</v>
      </c>
      <c r="L5524" s="21">
        <v>39</v>
      </c>
    </row>
    <row r="5525" spans="11:12">
      <c r="K5525" s="30">
        <v>25.78</v>
      </c>
      <c r="L5525" s="21">
        <v>39</v>
      </c>
    </row>
    <row r="5526" spans="11:12">
      <c r="K5526" s="30">
        <v>25.77</v>
      </c>
      <c r="L5526" s="21">
        <v>39</v>
      </c>
    </row>
    <row r="5527" spans="11:12">
      <c r="K5527" s="30">
        <v>25.76</v>
      </c>
      <c r="L5527" s="21">
        <v>39</v>
      </c>
    </row>
    <row r="5528" spans="11:12">
      <c r="K5528" s="30">
        <v>25.75</v>
      </c>
      <c r="L5528" s="21">
        <v>39</v>
      </c>
    </row>
    <row r="5529" spans="11:12">
      <c r="K5529" s="30">
        <v>25.74</v>
      </c>
      <c r="L5529" s="21">
        <v>39</v>
      </c>
    </row>
    <row r="5530" spans="11:12">
      <c r="K5530" s="30">
        <v>25.73</v>
      </c>
      <c r="L5530" s="21">
        <v>39</v>
      </c>
    </row>
    <row r="5531" spans="11:12">
      <c r="K5531" s="30">
        <v>25.72</v>
      </c>
      <c r="L5531" s="21">
        <v>39</v>
      </c>
    </row>
    <row r="5532" spans="11:12">
      <c r="K5532" s="30">
        <v>25.71</v>
      </c>
      <c r="L5532" s="21">
        <v>39</v>
      </c>
    </row>
    <row r="5533" spans="11:12">
      <c r="K5533" s="30">
        <v>25.7</v>
      </c>
      <c r="L5533" s="21">
        <v>39</v>
      </c>
    </row>
    <row r="5534" spans="11:12">
      <c r="K5534" s="30">
        <v>25.69</v>
      </c>
      <c r="L5534" s="21">
        <v>39</v>
      </c>
    </row>
    <row r="5535" spans="11:12">
      <c r="K5535" s="30">
        <v>25.68</v>
      </c>
      <c r="L5535" s="21">
        <v>39</v>
      </c>
    </row>
    <row r="5536" spans="11:12">
      <c r="K5536" s="30">
        <v>25.67</v>
      </c>
      <c r="L5536" s="21">
        <v>39</v>
      </c>
    </row>
    <row r="5537" spans="11:12">
      <c r="K5537" s="30">
        <v>25.66</v>
      </c>
      <c r="L5537" s="21">
        <v>39</v>
      </c>
    </row>
    <row r="5538" spans="11:12">
      <c r="K5538" s="30">
        <v>25.65</v>
      </c>
      <c r="L5538" s="21">
        <v>39</v>
      </c>
    </row>
    <row r="5539" spans="11:12">
      <c r="K5539" s="30">
        <v>25.64</v>
      </c>
      <c r="L5539" s="21">
        <v>39</v>
      </c>
    </row>
    <row r="5540" spans="11:12">
      <c r="K5540" s="30">
        <v>25.63</v>
      </c>
      <c r="L5540" s="21">
        <v>39</v>
      </c>
    </row>
    <row r="5541" spans="11:12">
      <c r="K5541" s="30">
        <v>25.62</v>
      </c>
      <c r="L5541" s="21">
        <v>39</v>
      </c>
    </row>
    <row r="5542" spans="11:12">
      <c r="K5542" s="30">
        <v>25.61</v>
      </c>
      <c r="L5542" s="21">
        <v>39</v>
      </c>
    </row>
    <row r="5543" spans="11:12">
      <c r="K5543" s="30">
        <v>25.6</v>
      </c>
      <c r="L5543" s="21">
        <v>39</v>
      </c>
    </row>
    <row r="5544" spans="11:12">
      <c r="K5544" s="30">
        <v>25.59</v>
      </c>
      <c r="L5544" s="21">
        <v>39</v>
      </c>
    </row>
    <row r="5545" spans="11:12">
      <c r="K5545" s="30">
        <v>25.58</v>
      </c>
      <c r="L5545" s="21">
        <v>39</v>
      </c>
    </row>
    <row r="5546" spans="11:12">
      <c r="K5546" s="30">
        <v>25.57</v>
      </c>
      <c r="L5546" s="21">
        <v>39</v>
      </c>
    </row>
    <row r="5547" spans="11:12">
      <c r="K5547" s="30">
        <v>25.56</v>
      </c>
      <c r="L5547" s="21">
        <v>39</v>
      </c>
    </row>
    <row r="5548" spans="11:12">
      <c r="K5548" s="30">
        <v>25.55</v>
      </c>
      <c r="L5548" s="21">
        <v>39</v>
      </c>
    </row>
    <row r="5549" spans="11:12">
      <c r="K5549" s="30">
        <v>25.54</v>
      </c>
      <c r="L5549" s="21">
        <v>39</v>
      </c>
    </row>
    <row r="5550" spans="11:12">
      <c r="K5550" s="30">
        <v>25.53</v>
      </c>
      <c r="L5550" s="21">
        <v>39</v>
      </c>
    </row>
    <row r="5551" spans="11:12">
      <c r="K5551" s="30">
        <v>25.52</v>
      </c>
      <c r="L5551" s="21">
        <v>39</v>
      </c>
    </row>
    <row r="5552" spans="11:12">
      <c r="K5552" s="30">
        <v>25.51</v>
      </c>
      <c r="L5552" s="21">
        <v>39</v>
      </c>
    </row>
    <row r="5553" spans="11:12">
      <c r="K5553" s="30">
        <v>25.5</v>
      </c>
      <c r="L5553" s="21">
        <v>39</v>
      </c>
    </row>
    <row r="5554" spans="11:12">
      <c r="K5554" s="30">
        <v>25.49</v>
      </c>
      <c r="L5554" s="21">
        <v>38</v>
      </c>
    </row>
    <row r="5555" spans="11:12">
      <c r="K5555" s="30">
        <v>25.48</v>
      </c>
      <c r="L5555" s="21">
        <v>38</v>
      </c>
    </row>
    <row r="5556" spans="11:12">
      <c r="K5556" s="30">
        <v>25.47</v>
      </c>
      <c r="L5556" s="21">
        <v>38</v>
      </c>
    </row>
    <row r="5557" spans="11:12">
      <c r="K5557" s="30">
        <v>25.46</v>
      </c>
      <c r="L5557" s="21">
        <v>38</v>
      </c>
    </row>
    <row r="5558" spans="11:12">
      <c r="K5558" s="30">
        <v>25.45</v>
      </c>
      <c r="L5558" s="21">
        <v>38</v>
      </c>
    </row>
    <row r="5559" spans="11:12">
      <c r="K5559" s="30">
        <v>25.44</v>
      </c>
      <c r="L5559" s="21">
        <v>38</v>
      </c>
    </row>
    <row r="5560" spans="11:12">
      <c r="K5560" s="30">
        <v>25.43</v>
      </c>
      <c r="L5560" s="21">
        <v>38</v>
      </c>
    </row>
    <row r="5561" spans="11:12">
      <c r="K5561" s="30">
        <v>25.42</v>
      </c>
      <c r="L5561" s="21">
        <v>38</v>
      </c>
    </row>
    <row r="5562" spans="11:12">
      <c r="K5562" s="30">
        <v>25.41</v>
      </c>
      <c r="L5562" s="21">
        <v>38</v>
      </c>
    </row>
    <row r="5563" spans="11:12">
      <c r="K5563" s="30">
        <v>25.4</v>
      </c>
      <c r="L5563" s="21">
        <v>38</v>
      </c>
    </row>
    <row r="5564" spans="11:12">
      <c r="K5564" s="30">
        <v>25.39</v>
      </c>
      <c r="L5564" s="21">
        <v>38</v>
      </c>
    </row>
    <row r="5565" spans="11:12">
      <c r="K5565" s="30">
        <v>25.38</v>
      </c>
      <c r="L5565" s="21">
        <v>38</v>
      </c>
    </row>
    <row r="5566" spans="11:12">
      <c r="K5566" s="30">
        <v>25.37</v>
      </c>
      <c r="L5566" s="21">
        <v>38</v>
      </c>
    </row>
    <row r="5567" spans="11:12">
      <c r="K5567" s="30">
        <v>25.36</v>
      </c>
      <c r="L5567" s="21">
        <v>38</v>
      </c>
    </row>
    <row r="5568" spans="11:12">
      <c r="K5568" s="30">
        <v>25.35</v>
      </c>
      <c r="L5568" s="21">
        <v>38</v>
      </c>
    </row>
    <row r="5569" spans="11:12">
      <c r="K5569" s="30">
        <v>25.34</v>
      </c>
      <c r="L5569" s="21">
        <v>38</v>
      </c>
    </row>
    <row r="5570" spans="11:12">
      <c r="K5570" s="30">
        <v>25.33</v>
      </c>
      <c r="L5570" s="21">
        <v>38</v>
      </c>
    </row>
    <row r="5571" spans="11:12">
      <c r="K5571" s="30">
        <v>25.32</v>
      </c>
      <c r="L5571" s="21">
        <v>38</v>
      </c>
    </row>
    <row r="5572" spans="11:12">
      <c r="K5572" s="30">
        <v>25.31</v>
      </c>
      <c r="L5572" s="21">
        <v>38</v>
      </c>
    </row>
    <row r="5573" spans="11:12">
      <c r="K5573" s="30">
        <v>25.3</v>
      </c>
      <c r="L5573" s="21">
        <v>38</v>
      </c>
    </row>
    <row r="5574" spans="11:12">
      <c r="K5574" s="30">
        <v>25.29</v>
      </c>
      <c r="L5574" s="21">
        <v>38</v>
      </c>
    </row>
    <row r="5575" spans="11:12">
      <c r="K5575" s="30">
        <v>25.28</v>
      </c>
      <c r="L5575" s="21">
        <v>38</v>
      </c>
    </row>
    <row r="5576" spans="11:12">
      <c r="K5576" s="30">
        <v>25.27</v>
      </c>
      <c r="L5576" s="21">
        <v>38</v>
      </c>
    </row>
    <row r="5577" spans="11:12">
      <c r="K5577" s="30">
        <v>25.26</v>
      </c>
      <c r="L5577" s="21">
        <v>38</v>
      </c>
    </row>
    <row r="5578" spans="11:12">
      <c r="K5578" s="30">
        <v>25.25</v>
      </c>
      <c r="L5578" s="21">
        <v>38</v>
      </c>
    </row>
    <row r="5579" spans="11:12">
      <c r="K5579" s="30">
        <v>25.24</v>
      </c>
      <c r="L5579" s="21">
        <v>38</v>
      </c>
    </row>
    <row r="5580" spans="11:12">
      <c r="K5580" s="30">
        <v>25.23</v>
      </c>
      <c r="L5580" s="21">
        <v>38</v>
      </c>
    </row>
    <row r="5581" spans="11:12">
      <c r="K5581" s="30">
        <v>25.22</v>
      </c>
      <c r="L5581" s="21">
        <v>38</v>
      </c>
    </row>
    <row r="5582" spans="11:12">
      <c r="K5582" s="30">
        <v>25.21</v>
      </c>
      <c r="L5582" s="21">
        <v>38</v>
      </c>
    </row>
    <row r="5583" spans="11:12">
      <c r="K5583" s="30">
        <v>25.2</v>
      </c>
      <c r="L5583" s="21">
        <v>38</v>
      </c>
    </row>
    <row r="5584" spans="11:12">
      <c r="K5584" s="30">
        <v>25.19</v>
      </c>
      <c r="L5584" s="21">
        <v>38</v>
      </c>
    </row>
    <row r="5585" spans="11:12">
      <c r="K5585" s="30">
        <v>25.18</v>
      </c>
      <c r="L5585" s="21">
        <v>38</v>
      </c>
    </row>
    <row r="5586" spans="11:12">
      <c r="K5586" s="30">
        <v>25.17</v>
      </c>
      <c r="L5586" s="21">
        <v>38</v>
      </c>
    </row>
    <row r="5587" spans="11:12">
      <c r="K5587" s="30">
        <v>25.16</v>
      </c>
      <c r="L5587" s="21">
        <v>38</v>
      </c>
    </row>
    <row r="5588" spans="11:12">
      <c r="K5588" s="30">
        <v>25.15</v>
      </c>
      <c r="L5588" s="21">
        <v>38</v>
      </c>
    </row>
    <row r="5589" spans="11:12">
      <c r="K5589" s="30">
        <v>25.14</v>
      </c>
      <c r="L5589" s="21">
        <v>38</v>
      </c>
    </row>
    <row r="5590" spans="11:12">
      <c r="K5590" s="30">
        <v>25.13</v>
      </c>
      <c r="L5590" s="21">
        <v>38</v>
      </c>
    </row>
    <row r="5591" spans="11:12">
      <c r="K5591" s="30">
        <v>25.12</v>
      </c>
      <c r="L5591" s="21">
        <v>38</v>
      </c>
    </row>
    <row r="5592" spans="11:12">
      <c r="K5592" s="30">
        <v>25.11</v>
      </c>
      <c r="L5592" s="21">
        <v>38</v>
      </c>
    </row>
    <row r="5593" spans="11:12">
      <c r="K5593" s="30">
        <v>25.1</v>
      </c>
      <c r="L5593" s="21">
        <v>38</v>
      </c>
    </row>
    <row r="5594" spans="11:12">
      <c r="K5594" s="30">
        <v>25.09</v>
      </c>
      <c r="L5594" s="21">
        <v>38</v>
      </c>
    </row>
    <row r="5595" spans="11:12">
      <c r="K5595" s="30">
        <v>25.08</v>
      </c>
      <c r="L5595" s="21">
        <v>38</v>
      </c>
    </row>
    <row r="5596" spans="11:12">
      <c r="K5596" s="30">
        <v>25.07</v>
      </c>
      <c r="L5596" s="21">
        <v>38</v>
      </c>
    </row>
    <row r="5597" spans="11:12">
      <c r="K5597" s="30">
        <v>25.06</v>
      </c>
      <c r="L5597" s="21">
        <v>38</v>
      </c>
    </row>
    <row r="5598" spans="11:12">
      <c r="K5598" s="30">
        <v>25.05</v>
      </c>
      <c r="L5598" s="21">
        <v>38</v>
      </c>
    </row>
    <row r="5599" spans="11:12">
      <c r="K5599" s="30">
        <v>25.04</v>
      </c>
      <c r="L5599" s="21">
        <v>38</v>
      </c>
    </row>
    <row r="5600" spans="11:12">
      <c r="K5600" s="30">
        <v>25.03</v>
      </c>
      <c r="L5600" s="21">
        <v>38</v>
      </c>
    </row>
    <row r="5601" spans="11:12">
      <c r="K5601" s="30">
        <v>25.02</v>
      </c>
      <c r="L5601" s="21">
        <v>38</v>
      </c>
    </row>
    <row r="5602" spans="11:12">
      <c r="K5602" s="30">
        <v>25.01</v>
      </c>
      <c r="L5602" s="21">
        <v>38</v>
      </c>
    </row>
    <row r="5603" spans="11:12">
      <c r="K5603" s="30">
        <v>25</v>
      </c>
      <c r="L5603" s="21">
        <v>38</v>
      </c>
    </row>
    <row r="5604" spans="11:12">
      <c r="K5604" s="30">
        <v>24.99</v>
      </c>
      <c r="L5604" s="21">
        <v>37</v>
      </c>
    </row>
    <row r="5605" spans="11:12">
      <c r="K5605" s="30">
        <v>24.98</v>
      </c>
      <c r="L5605" s="21">
        <v>37</v>
      </c>
    </row>
    <row r="5606" spans="11:12">
      <c r="K5606" s="30">
        <v>24.97</v>
      </c>
      <c r="L5606" s="21">
        <v>37</v>
      </c>
    </row>
    <row r="5607" spans="11:12">
      <c r="K5607" s="30">
        <v>24.96</v>
      </c>
      <c r="L5607" s="21">
        <v>37</v>
      </c>
    </row>
    <row r="5608" spans="11:12">
      <c r="K5608" s="30">
        <v>24.95</v>
      </c>
      <c r="L5608" s="21">
        <v>37</v>
      </c>
    </row>
    <row r="5609" spans="11:12">
      <c r="K5609" s="30">
        <v>24.94</v>
      </c>
      <c r="L5609" s="21">
        <v>37</v>
      </c>
    </row>
    <row r="5610" spans="11:12">
      <c r="K5610" s="30">
        <v>24.93</v>
      </c>
      <c r="L5610" s="21">
        <v>37</v>
      </c>
    </row>
    <row r="5611" spans="11:12">
      <c r="K5611" s="30">
        <v>24.92</v>
      </c>
      <c r="L5611" s="21">
        <v>37</v>
      </c>
    </row>
    <row r="5612" spans="11:12">
      <c r="K5612" s="30">
        <v>24.91</v>
      </c>
      <c r="L5612" s="21">
        <v>37</v>
      </c>
    </row>
    <row r="5613" spans="11:12">
      <c r="K5613" s="30">
        <v>24.9</v>
      </c>
      <c r="L5613" s="21">
        <v>37</v>
      </c>
    </row>
    <row r="5614" spans="11:12">
      <c r="K5614" s="30">
        <v>24.89</v>
      </c>
      <c r="L5614" s="21">
        <v>37</v>
      </c>
    </row>
    <row r="5615" spans="11:12">
      <c r="K5615" s="30">
        <v>24.88</v>
      </c>
      <c r="L5615" s="21">
        <v>37</v>
      </c>
    </row>
    <row r="5616" spans="11:12">
      <c r="K5616" s="30">
        <v>24.87</v>
      </c>
      <c r="L5616" s="21">
        <v>37</v>
      </c>
    </row>
    <row r="5617" spans="11:12">
      <c r="K5617" s="30">
        <v>24.86</v>
      </c>
      <c r="L5617" s="21">
        <v>37</v>
      </c>
    </row>
    <row r="5618" spans="11:12">
      <c r="K5618" s="30">
        <v>24.85</v>
      </c>
      <c r="L5618" s="21">
        <v>37</v>
      </c>
    </row>
    <row r="5619" spans="11:12">
      <c r="K5619" s="30">
        <v>24.84</v>
      </c>
      <c r="L5619" s="21">
        <v>37</v>
      </c>
    </row>
    <row r="5620" spans="11:12">
      <c r="K5620" s="30">
        <v>24.83</v>
      </c>
      <c r="L5620" s="21">
        <v>37</v>
      </c>
    </row>
    <row r="5621" spans="11:12">
      <c r="K5621" s="30">
        <v>24.82</v>
      </c>
      <c r="L5621" s="21">
        <v>37</v>
      </c>
    </row>
    <row r="5622" spans="11:12">
      <c r="K5622" s="30">
        <v>24.81</v>
      </c>
      <c r="L5622" s="21">
        <v>37</v>
      </c>
    </row>
    <row r="5623" spans="11:12">
      <c r="K5623" s="30">
        <v>24.8</v>
      </c>
      <c r="L5623" s="21">
        <v>37</v>
      </c>
    </row>
    <row r="5624" spans="11:12">
      <c r="K5624" s="30">
        <v>24.79</v>
      </c>
      <c r="L5624" s="21">
        <v>37</v>
      </c>
    </row>
    <row r="5625" spans="11:12">
      <c r="K5625" s="30">
        <v>24.78</v>
      </c>
      <c r="L5625" s="21">
        <v>37</v>
      </c>
    </row>
    <row r="5626" spans="11:12">
      <c r="K5626" s="30">
        <v>24.77</v>
      </c>
      <c r="L5626" s="21">
        <v>37</v>
      </c>
    </row>
    <row r="5627" spans="11:12">
      <c r="K5627" s="30">
        <v>24.76</v>
      </c>
      <c r="L5627" s="21">
        <v>37</v>
      </c>
    </row>
    <row r="5628" spans="11:12">
      <c r="K5628" s="30">
        <v>24.75</v>
      </c>
      <c r="L5628" s="21">
        <v>37</v>
      </c>
    </row>
    <row r="5629" spans="11:12">
      <c r="K5629" s="30">
        <v>24.74</v>
      </c>
      <c r="L5629" s="21">
        <v>37</v>
      </c>
    </row>
    <row r="5630" spans="11:12">
      <c r="K5630" s="30">
        <v>24.73</v>
      </c>
      <c r="L5630" s="21">
        <v>37</v>
      </c>
    </row>
    <row r="5631" spans="11:12">
      <c r="K5631" s="30">
        <v>24.72</v>
      </c>
      <c r="L5631" s="21">
        <v>37</v>
      </c>
    </row>
    <row r="5632" spans="11:12">
      <c r="K5632" s="30">
        <v>24.71</v>
      </c>
      <c r="L5632" s="21">
        <v>37</v>
      </c>
    </row>
    <row r="5633" spans="11:12">
      <c r="K5633" s="30">
        <v>24.7</v>
      </c>
      <c r="L5633" s="21">
        <v>37</v>
      </c>
    </row>
    <row r="5634" spans="11:12">
      <c r="K5634" s="30">
        <v>24.69</v>
      </c>
      <c r="L5634" s="21">
        <v>37</v>
      </c>
    </row>
    <row r="5635" spans="11:12">
      <c r="K5635" s="30">
        <v>24.68</v>
      </c>
      <c r="L5635" s="21">
        <v>37</v>
      </c>
    </row>
    <row r="5636" spans="11:12">
      <c r="K5636" s="30">
        <v>24.67</v>
      </c>
      <c r="L5636" s="21">
        <v>37</v>
      </c>
    </row>
    <row r="5637" spans="11:12">
      <c r="K5637" s="30">
        <v>24.66</v>
      </c>
      <c r="L5637" s="21">
        <v>37</v>
      </c>
    </row>
    <row r="5638" spans="11:12">
      <c r="K5638" s="30">
        <v>24.65</v>
      </c>
      <c r="L5638" s="21">
        <v>37</v>
      </c>
    </row>
    <row r="5639" spans="11:12">
      <c r="K5639" s="30">
        <v>24.64</v>
      </c>
      <c r="L5639" s="21">
        <v>37</v>
      </c>
    </row>
    <row r="5640" spans="11:12">
      <c r="K5640" s="30">
        <v>24.63</v>
      </c>
      <c r="L5640" s="21">
        <v>37</v>
      </c>
    </row>
    <row r="5641" spans="11:12">
      <c r="K5641" s="30">
        <v>24.62</v>
      </c>
      <c r="L5641" s="21">
        <v>37</v>
      </c>
    </row>
    <row r="5642" spans="11:12">
      <c r="K5642" s="30">
        <v>24.61</v>
      </c>
      <c r="L5642" s="21">
        <v>37</v>
      </c>
    </row>
    <row r="5643" spans="11:12">
      <c r="K5643" s="30">
        <v>24.6</v>
      </c>
      <c r="L5643" s="21">
        <v>37</v>
      </c>
    </row>
    <row r="5644" spans="11:12">
      <c r="K5644" s="30">
        <v>24.59</v>
      </c>
      <c r="L5644" s="21">
        <v>37</v>
      </c>
    </row>
    <row r="5645" spans="11:12">
      <c r="K5645" s="30">
        <v>24.58</v>
      </c>
      <c r="L5645" s="21">
        <v>37</v>
      </c>
    </row>
    <row r="5646" spans="11:12">
      <c r="K5646" s="30">
        <v>24.57</v>
      </c>
      <c r="L5646" s="21">
        <v>37</v>
      </c>
    </row>
    <row r="5647" spans="11:12">
      <c r="K5647" s="30">
        <v>24.56</v>
      </c>
      <c r="L5647" s="21">
        <v>37</v>
      </c>
    </row>
    <row r="5648" spans="11:12">
      <c r="K5648" s="30">
        <v>24.55</v>
      </c>
      <c r="L5648" s="21">
        <v>37</v>
      </c>
    </row>
    <row r="5649" spans="11:12">
      <c r="K5649" s="30">
        <v>24.54</v>
      </c>
      <c r="L5649" s="21">
        <v>37</v>
      </c>
    </row>
    <row r="5650" spans="11:12">
      <c r="K5650" s="30">
        <v>24.53</v>
      </c>
      <c r="L5650" s="21">
        <v>37</v>
      </c>
    </row>
    <row r="5651" spans="11:12">
      <c r="K5651" s="30">
        <v>24.52</v>
      </c>
      <c r="L5651" s="21">
        <v>37</v>
      </c>
    </row>
    <row r="5652" spans="11:12">
      <c r="K5652" s="30">
        <v>24.51</v>
      </c>
      <c r="L5652" s="21">
        <v>37</v>
      </c>
    </row>
    <row r="5653" spans="11:12">
      <c r="K5653" s="30">
        <v>24.5</v>
      </c>
      <c r="L5653" s="21">
        <v>37</v>
      </c>
    </row>
    <row r="5654" spans="11:12">
      <c r="K5654" s="30">
        <v>24.49</v>
      </c>
      <c r="L5654" s="21">
        <v>36</v>
      </c>
    </row>
    <row r="5655" spans="11:12">
      <c r="K5655" s="30">
        <v>24.48</v>
      </c>
      <c r="L5655" s="21">
        <v>36</v>
      </c>
    </row>
    <row r="5656" spans="11:12">
      <c r="K5656" s="30">
        <v>24.47</v>
      </c>
      <c r="L5656" s="21">
        <v>36</v>
      </c>
    </row>
    <row r="5657" spans="11:12">
      <c r="K5657" s="30">
        <v>24.46</v>
      </c>
      <c r="L5657" s="21">
        <v>36</v>
      </c>
    </row>
    <row r="5658" spans="11:12">
      <c r="K5658" s="30">
        <v>24.45</v>
      </c>
      <c r="L5658" s="21">
        <v>36</v>
      </c>
    </row>
    <row r="5659" spans="11:12">
      <c r="K5659" s="30">
        <v>24.44</v>
      </c>
      <c r="L5659" s="21">
        <v>36</v>
      </c>
    </row>
    <row r="5660" spans="11:12">
      <c r="K5660" s="30">
        <v>24.43</v>
      </c>
      <c r="L5660" s="21">
        <v>36</v>
      </c>
    </row>
    <row r="5661" spans="11:12">
      <c r="K5661" s="30">
        <v>24.42</v>
      </c>
      <c r="L5661" s="21">
        <v>36</v>
      </c>
    </row>
    <row r="5662" spans="11:12">
      <c r="K5662" s="30">
        <v>24.41</v>
      </c>
      <c r="L5662" s="21">
        <v>36</v>
      </c>
    </row>
    <row r="5663" spans="11:12">
      <c r="K5663" s="30">
        <v>24.4</v>
      </c>
      <c r="L5663" s="21">
        <v>36</v>
      </c>
    </row>
    <row r="5664" spans="11:12">
      <c r="K5664" s="30">
        <v>24.39</v>
      </c>
      <c r="L5664" s="21">
        <v>36</v>
      </c>
    </row>
    <row r="5665" spans="11:12">
      <c r="K5665" s="30">
        <v>24.38</v>
      </c>
      <c r="L5665" s="21">
        <v>36</v>
      </c>
    </row>
    <row r="5666" spans="11:12">
      <c r="K5666" s="30">
        <v>24.37</v>
      </c>
      <c r="L5666" s="21">
        <v>36</v>
      </c>
    </row>
    <row r="5667" spans="11:12">
      <c r="K5667" s="30">
        <v>24.36</v>
      </c>
      <c r="L5667" s="21">
        <v>36</v>
      </c>
    </row>
    <row r="5668" spans="11:12">
      <c r="K5668" s="30">
        <v>24.35</v>
      </c>
      <c r="L5668" s="21">
        <v>36</v>
      </c>
    </row>
    <row r="5669" spans="11:12">
      <c r="K5669" s="30">
        <v>24.34</v>
      </c>
      <c r="L5669" s="21">
        <v>36</v>
      </c>
    </row>
    <row r="5670" spans="11:12">
      <c r="K5670" s="30">
        <v>24.33</v>
      </c>
      <c r="L5670" s="21">
        <v>36</v>
      </c>
    </row>
    <row r="5671" spans="11:12">
      <c r="K5671" s="30">
        <v>24.32</v>
      </c>
      <c r="L5671" s="21">
        <v>36</v>
      </c>
    </row>
    <row r="5672" spans="11:12">
      <c r="K5672" s="30">
        <v>24.31</v>
      </c>
      <c r="L5672" s="21">
        <v>36</v>
      </c>
    </row>
    <row r="5673" spans="11:12">
      <c r="K5673" s="30">
        <v>24.3</v>
      </c>
      <c r="L5673" s="21">
        <v>36</v>
      </c>
    </row>
    <row r="5674" spans="11:12">
      <c r="K5674" s="30">
        <v>24.29</v>
      </c>
      <c r="L5674" s="21">
        <v>36</v>
      </c>
    </row>
    <row r="5675" spans="11:12">
      <c r="K5675" s="30">
        <v>24.28</v>
      </c>
      <c r="L5675" s="21">
        <v>36</v>
      </c>
    </row>
    <row r="5676" spans="11:12">
      <c r="K5676" s="30">
        <v>24.27</v>
      </c>
      <c r="L5676" s="21">
        <v>36</v>
      </c>
    </row>
    <row r="5677" spans="11:12">
      <c r="K5677" s="30">
        <v>24.26</v>
      </c>
      <c r="L5677" s="21">
        <v>36</v>
      </c>
    </row>
    <row r="5678" spans="11:12">
      <c r="K5678" s="30">
        <v>24.25</v>
      </c>
      <c r="L5678" s="21">
        <v>36</v>
      </c>
    </row>
    <row r="5679" spans="11:12">
      <c r="K5679" s="30">
        <v>24.24</v>
      </c>
      <c r="L5679" s="21">
        <v>36</v>
      </c>
    </row>
    <row r="5680" spans="11:12">
      <c r="K5680" s="30">
        <v>24.23</v>
      </c>
      <c r="L5680" s="21">
        <v>36</v>
      </c>
    </row>
    <row r="5681" spans="11:12">
      <c r="K5681" s="30">
        <v>24.22</v>
      </c>
      <c r="L5681" s="21">
        <v>36</v>
      </c>
    </row>
    <row r="5682" spans="11:12">
      <c r="K5682" s="30">
        <v>24.21</v>
      </c>
      <c r="L5682" s="21">
        <v>36</v>
      </c>
    </row>
    <row r="5683" spans="11:12">
      <c r="K5683" s="30">
        <v>24.2</v>
      </c>
      <c r="L5683" s="21">
        <v>36</v>
      </c>
    </row>
    <row r="5684" spans="11:12">
      <c r="K5684" s="30">
        <v>24.19</v>
      </c>
      <c r="L5684" s="21">
        <v>36</v>
      </c>
    </row>
    <row r="5685" spans="11:12">
      <c r="K5685" s="30">
        <v>24.18</v>
      </c>
      <c r="L5685" s="21">
        <v>36</v>
      </c>
    </row>
    <row r="5686" spans="11:12">
      <c r="K5686" s="30">
        <v>24.17</v>
      </c>
      <c r="L5686" s="21">
        <v>36</v>
      </c>
    </row>
    <row r="5687" spans="11:12">
      <c r="K5687" s="30">
        <v>24.16</v>
      </c>
      <c r="L5687" s="21">
        <v>36</v>
      </c>
    </row>
    <row r="5688" spans="11:12">
      <c r="K5688" s="30">
        <v>24.15</v>
      </c>
      <c r="L5688" s="21">
        <v>36</v>
      </c>
    </row>
    <row r="5689" spans="11:12">
      <c r="K5689" s="30">
        <v>24.14</v>
      </c>
      <c r="L5689" s="21">
        <v>36</v>
      </c>
    </row>
    <row r="5690" spans="11:12">
      <c r="K5690" s="30">
        <v>24.13</v>
      </c>
      <c r="L5690" s="21">
        <v>36</v>
      </c>
    </row>
    <row r="5691" spans="11:12">
      <c r="K5691" s="30">
        <v>24.12</v>
      </c>
      <c r="L5691" s="21">
        <v>36</v>
      </c>
    </row>
    <row r="5692" spans="11:12">
      <c r="K5692" s="30">
        <v>24.11</v>
      </c>
      <c r="L5692" s="21">
        <v>36</v>
      </c>
    </row>
    <row r="5693" spans="11:12">
      <c r="K5693" s="30">
        <v>24.1</v>
      </c>
      <c r="L5693" s="21">
        <v>36</v>
      </c>
    </row>
    <row r="5694" spans="11:12">
      <c r="K5694" s="30">
        <v>24.09</v>
      </c>
      <c r="L5694" s="21">
        <v>36</v>
      </c>
    </row>
    <row r="5695" spans="11:12">
      <c r="K5695" s="30">
        <v>24.08</v>
      </c>
      <c r="L5695" s="21">
        <v>36</v>
      </c>
    </row>
    <row r="5696" spans="11:12">
      <c r="K5696" s="30">
        <v>24.07</v>
      </c>
      <c r="L5696" s="21">
        <v>36</v>
      </c>
    </row>
    <row r="5697" spans="11:12">
      <c r="K5697" s="30">
        <v>24.06</v>
      </c>
      <c r="L5697" s="21">
        <v>36</v>
      </c>
    </row>
    <row r="5698" spans="11:12">
      <c r="K5698" s="30">
        <v>24.05</v>
      </c>
      <c r="L5698" s="21">
        <v>36</v>
      </c>
    </row>
    <row r="5699" spans="11:12">
      <c r="K5699" s="30">
        <v>24.04</v>
      </c>
      <c r="L5699" s="21">
        <v>36</v>
      </c>
    </row>
    <row r="5700" spans="11:12">
      <c r="K5700" s="30">
        <v>24.03</v>
      </c>
      <c r="L5700" s="21">
        <v>36</v>
      </c>
    </row>
    <row r="5701" spans="11:12">
      <c r="K5701" s="30">
        <v>24.02</v>
      </c>
      <c r="L5701" s="21">
        <v>36</v>
      </c>
    </row>
    <row r="5702" spans="11:12">
      <c r="K5702" s="30">
        <v>24.01</v>
      </c>
      <c r="L5702" s="21">
        <v>36</v>
      </c>
    </row>
    <row r="5703" spans="11:12">
      <c r="K5703" s="30">
        <v>24</v>
      </c>
      <c r="L5703" s="21">
        <v>36</v>
      </c>
    </row>
    <row r="5704" spans="11:12">
      <c r="K5704" s="30">
        <v>23.99</v>
      </c>
      <c r="L5704" s="21">
        <v>35</v>
      </c>
    </row>
    <row r="5705" spans="11:12">
      <c r="K5705" s="30">
        <v>23.98</v>
      </c>
      <c r="L5705" s="21">
        <v>35</v>
      </c>
    </row>
    <row r="5706" spans="11:12">
      <c r="K5706" s="30">
        <v>23.97</v>
      </c>
      <c r="L5706" s="21">
        <v>35</v>
      </c>
    </row>
    <row r="5707" spans="11:12">
      <c r="K5707" s="30">
        <v>23.96</v>
      </c>
      <c r="L5707" s="21">
        <v>35</v>
      </c>
    </row>
    <row r="5708" spans="11:12">
      <c r="K5708" s="30">
        <v>23.95</v>
      </c>
      <c r="L5708" s="21">
        <v>35</v>
      </c>
    </row>
    <row r="5709" spans="11:12">
      <c r="K5709" s="30">
        <v>23.94</v>
      </c>
      <c r="L5709" s="21">
        <v>35</v>
      </c>
    </row>
    <row r="5710" spans="11:12">
      <c r="K5710" s="30">
        <v>23.93</v>
      </c>
      <c r="L5710" s="21">
        <v>35</v>
      </c>
    </row>
    <row r="5711" spans="11:12">
      <c r="K5711" s="30">
        <v>23.92</v>
      </c>
      <c r="L5711" s="21">
        <v>35</v>
      </c>
    </row>
    <row r="5712" spans="11:12">
      <c r="K5712" s="30">
        <v>23.91</v>
      </c>
      <c r="L5712" s="21">
        <v>35</v>
      </c>
    </row>
    <row r="5713" spans="11:12">
      <c r="K5713" s="30">
        <v>23.9</v>
      </c>
      <c r="L5713" s="21">
        <v>35</v>
      </c>
    </row>
    <row r="5714" spans="11:12">
      <c r="K5714" s="30">
        <v>23.89</v>
      </c>
      <c r="L5714" s="21">
        <v>35</v>
      </c>
    </row>
    <row r="5715" spans="11:12">
      <c r="K5715" s="30">
        <v>23.88</v>
      </c>
      <c r="L5715" s="21">
        <v>35</v>
      </c>
    </row>
    <row r="5716" spans="11:12">
      <c r="K5716" s="30">
        <v>23.87</v>
      </c>
      <c r="L5716" s="21">
        <v>35</v>
      </c>
    </row>
    <row r="5717" spans="11:12">
      <c r="K5717" s="30">
        <v>23.86</v>
      </c>
      <c r="L5717" s="21">
        <v>35</v>
      </c>
    </row>
    <row r="5718" spans="11:12">
      <c r="K5718" s="30">
        <v>23.85</v>
      </c>
      <c r="L5718" s="21">
        <v>35</v>
      </c>
    </row>
    <row r="5719" spans="11:12">
      <c r="K5719" s="30">
        <v>23.84</v>
      </c>
      <c r="L5719" s="21">
        <v>35</v>
      </c>
    </row>
    <row r="5720" spans="11:12">
      <c r="K5720" s="30">
        <v>23.83</v>
      </c>
      <c r="L5720" s="21">
        <v>35</v>
      </c>
    </row>
    <row r="5721" spans="11:12">
      <c r="K5721" s="30">
        <v>23.82</v>
      </c>
      <c r="L5721" s="21">
        <v>35</v>
      </c>
    </row>
    <row r="5722" spans="11:12">
      <c r="K5722" s="30">
        <v>23.81</v>
      </c>
      <c r="L5722" s="21">
        <v>35</v>
      </c>
    </row>
    <row r="5723" spans="11:12">
      <c r="K5723" s="30">
        <v>23.8</v>
      </c>
      <c r="L5723" s="21">
        <v>35</v>
      </c>
    </row>
    <row r="5724" spans="11:12">
      <c r="K5724" s="30">
        <v>23.79</v>
      </c>
      <c r="L5724" s="21">
        <v>35</v>
      </c>
    </row>
    <row r="5725" spans="11:12">
      <c r="K5725" s="30">
        <v>23.78</v>
      </c>
      <c r="L5725" s="21">
        <v>35</v>
      </c>
    </row>
    <row r="5726" spans="11:12">
      <c r="K5726" s="30">
        <v>23.77</v>
      </c>
      <c r="L5726" s="21">
        <v>35</v>
      </c>
    </row>
    <row r="5727" spans="11:12">
      <c r="K5727" s="30">
        <v>23.76</v>
      </c>
      <c r="L5727" s="21">
        <v>35</v>
      </c>
    </row>
    <row r="5728" spans="11:12">
      <c r="K5728" s="30">
        <v>23.75</v>
      </c>
      <c r="L5728" s="21">
        <v>35</v>
      </c>
    </row>
    <row r="5729" spans="11:12">
      <c r="K5729" s="30">
        <v>23.74</v>
      </c>
      <c r="L5729" s="21">
        <v>35</v>
      </c>
    </row>
    <row r="5730" spans="11:12">
      <c r="K5730" s="30">
        <v>23.73</v>
      </c>
      <c r="L5730" s="21">
        <v>35</v>
      </c>
    </row>
    <row r="5731" spans="11:12">
      <c r="K5731" s="30">
        <v>23.72</v>
      </c>
      <c r="L5731" s="21">
        <v>35</v>
      </c>
    </row>
    <row r="5732" spans="11:12">
      <c r="K5732" s="30">
        <v>23.71</v>
      </c>
      <c r="L5732" s="21">
        <v>35</v>
      </c>
    </row>
    <row r="5733" spans="11:12">
      <c r="K5733" s="30">
        <v>23.7</v>
      </c>
      <c r="L5733" s="21">
        <v>35</v>
      </c>
    </row>
    <row r="5734" spans="11:12">
      <c r="K5734" s="30">
        <v>23.69</v>
      </c>
      <c r="L5734" s="21">
        <v>35</v>
      </c>
    </row>
    <row r="5735" spans="11:12">
      <c r="K5735" s="30">
        <v>23.68</v>
      </c>
      <c r="L5735" s="21">
        <v>35</v>
      </c>
    </row>
    <row r="5736" spans="11:12">
      <c r="K5736" s="30">
        <v>23.67</v>
      </c>
      <c r="L5736" s="21">
        <v>35</v>
      </c>
    </row>
    <row r="5737" spans="11:12">
      <c r="K5737" s="30">
        <v>23.66</v>
      </c>
      <c r="L5737" s="21">
        <v>35</v>
      </c>
    </row>
    <row r="5738" spans="11:12">
      <c r="K5738" s="30">
        <v>23.65</v>
      </c>
      <c r="L5738" s="21">
        <v>35</v>
      </c>
    </row>
    <row r="5739" spans="11:12">
      <c r="K5739" s="30">
        <v>23.64</v>
      </c>
      <c r="L5739" s="21">
        <v>35</v>
      </c>
    </row>
    <row r="5740" spans="11:12">
      <c r="K5740" s="30">
        <v>23.63</v>
      </c>
      <c r="L5740" s="21">
        <v>35</v>
      </c>
    </row>
    <row r="5741" spans="11:12">
      <c r="K5741" s="30">
        <v>23.62</v>
      </c>
      <c r="L5741" s="21">
        <v>35</v>
      </c>
    </row>
    <row r="5742" spans="11:12">
      <c r="K5742" s="30">
        <v>23.61</v>
      </c>
      <c r="L5742" s="21">
        <v>35</v>
      </c>
    </row>
    <row r="5743" spans="11:12">
      <c r="K5743" s="30">
        <v>23.6</v>
      </c>
      <c r="L5743" s="21">
        <v>35</v>
      </c>
    </row>
    <row r="5744" spans="11:12">
      <c r="K5744" s="30">
        <v>23.59</v>
      </c>
      <c r="L5744" s="21">
        <v>35</v>
      </c>
    </row>
    <row r="5745" spans="11:12">
      <c r="K5745" s="30">
        <v>23.58</v>
      </c>
      <c r="L5745" s="21">
        <v>35</v>
      </c>
    </row>
    <row r="5746" spans="11:12">
      <c r="K5746" s="30">
        <v>23.57</v>
      </c>
      <c r="L5746" s="21">
        <v>35</v>
      </c>
    </row>
    <row r="5747" spans="11:12">
      <c r="K5747" s="30">
        <v>23.56</v>
      </c>
      <c r="L5747" s="21">
        <v>35</v>
      </c>
    </row>
    <row r="5748" spans="11:12">
      <c r="K5748" s="30">
        <v>23.55</v>
      </c>
      <c r="L5748" s="21">
        <v>35</v>
      </c>
    </row>
    <row r="5749" spans="11:12">
      <c r="K5749" s="30">
        <v>23.54</v>
      </c>
      <c r="L5749" s="21">
        <v>35</v>
      </c>
    </row>
    <row r="5750" spans="11:12">
      <c r="K5750" s="30">
        <v>23.53</v>
      </c>
      <c r="L5750" s="21">
        <v>35</v>
      </c>
    </row>
    <row r="5751" spans="11:12">
      <c r="K5751" s="30">
        <v>23.52</v>
      </c>
      <c r="L5751" s="21">
        <v>35</v>
      </c>
    </row>
    <row r="5752" spans="11:12">
      <c r="K5752" s="30">
        <v>23.51</v>
      </c>
      <c r="L5752" s="21">
        <v>35</v>
      </c>
    </row>
    <row r="5753" spans="11:12">
      <c r="K5753" s="30">
        <v>23.5</v>
      </c>
      <c r="L5753" s="21">
        <v>35</v>
      </c>
    </row>
    <row r="5754" spans="11:12">
      <c r="K5754" s="30">
        <v>23.49</v>
      </c>
      <c r="L5754" s="21">
        <v>34</v>
      </c>
    </row>
    <row r="5755" spans="11:12">
      <c r="K5755" s="30">
        <v>23.48</v>
      </c>
      <c r="L5755" s="21">
        <v>34</v>
      </c>
    </row>
    <row r="5756" spans="11:12">
      <c r="K5756" s="30">
        <v>23.47</v>
      </c>
      <c r="L5756" s="21">
        <v>34</v>
      </c>
    </row>
    <row r="5757" spans="11:12">
      <c r="K5757" s="30">
        <v>23.46</v>
      </c>
      <c r="L5757" s="21">
        <v>34</v>
      </c>
    </row>
    <row r="5758" spans="11:12">
      <c r="K5758" s="30">
        <v>23.45</v>
      </c>
      <c r="L5758" s="21">
        <v>34</v>
      </c>
    </row>
    <row r="5759" spans="11:12">
      <c r="K5759" s="30">
        <v>23.44</v>
      </c>
      <c r="L5759" s="21">
        <v>34</v>
      </c>
    </row>
    <row r="5760" spans="11:12">
      <c r="K5760" s="30">
        <v>23.43</v>
      </c>
      <c r="L5760" s="21">
        <v>34</v>
      </c>
    </row>
    <row r="5761" spans="11:12">
      <c r="K5761" s="30">
        <v>23.42</v>
      </c>
      <c r="L5761" s="21">
        <v>34</v>
      </c>
    </row>
    <row r="5762" spans="11:12">
      <c r="K5762" s="30">
        <v>23.41</v>
      </c>
      <c r="L5762" s="21">
        <v>34</v>
      </c>
    </row>
    <row r="5763" spans="11:12">
      <c r="K5763" s="30">
        <v>23.4</v>
      </c>
      <c r="L5763" s="21">
        <v>34</v>
      </c>
    </row>
    <row r="5764" spans="11:12">
      <c r="K5764" s="30">
        <v>23.39</v>
      </c>
      <c r="L5764" s="21">
        <v>34</v>
      </c>
    </row>
    <row r="5765" spans="11:12">
      <c r="K5765" s="30">
        <v>23.38</v>
      </c>
      <c r="L5765" s="21">
        <v>34</v>
      </c>
    </row>
    <row r="5766" spans="11:12">
      <c r="K5766" s="30">
        <v>23.37</v>
      </c>
      <c r="L5766" s="21">
        <v>34</v>
      </c>
    </row>
    <row r="5767" spans="11:12">
      <c r="K5767" s="30">
        <v>23.36</v>
      </c>
      <c r="L5767" s="21">
        <v>34</v>
      </c>
    </row>
    <row r="5768" spans="11:12">
      <c r="K5768" s="30">
        <v>23.35</v>
      </c>
      <c r="L5768" s="21">
        <v>34</v>
      </c>
    </row>
    <row r="5769" spans="11:12">
      <c r="K5769" s="30">
        <v>23.34</v>
      </c>
      <c r="L5769" s="21">
        <v>34</v>
      </c>
    </row>
    <row r="5770" spans="11:12">
      <c r="K5770" s="30">
        <v>23.33</v>
      </c>
      <c r="L5770" s="21">
        <v>34</v>
      </c>
    </row>
    <row r="5771" spans="11:12">
      <c r="K5771" s="30">
        <v>23.32</v>
      </c>
      <c r="L5771" s="21">
        <v>34</v>
      </c>
    </row>
    <row r="5772" spans="11:12">
      <c r="K5772" s="30">
        <v>23.31</v>
      </c>
      <c r="L5772" s="21">
        <v>34</v>
      </c>
    </row>
    <row r="5773" spans="11:12">
      <c r="K5773" s="30">
        <v>23.3</v>
      </c>
      <c r="L5773" s="21">
        <v>34</v>
      </c>
    </row>
    <row r="5774" spans="11:12">
      <c r="K5774" s="30">
        <v>23.29</v>
      </c>
      <c r="L5774" s="21">
        <v>34</v>
      </c>
    </row>
    <row r="5775" spans="11:12">
      <c r="K5775" s="30">
        <v>23.28</v>
      </c>
      <c r="L5775" s="21">
        <v>34</v>
      </c>
    </row>
    <row r="5776" spans="11:12">
      <c r="K5776" s="30">
        <v>23.27</v>
      </c>
      <c r="L5776" s="21">
        <v>34</v>
      </c>
    </row>
    <row r="5777" spans="11:12">
      <c r="K5777" s="30">
        <v>23.26</v>
      </c>
      <c r="L5777" s="21">
        <v>34</v>
      </c>
    </row>
    <row r="5778" spans="11:12">
      <c r="K5778" s="30">
        <v>23.25</v>
      </c>
      <c r="L5778" s="21">
        <v>34</v>
      </c>
    </row>
    <row r="5779" spans="11:12">
      <c r="K5779" s="30">
        <v>23.24</v>
      </c>
      <c r="L5779" s="21">
        <v>34</v>
      </c>
    </row>
    <row r="5780" spans="11:12">
      <c r="K5780" s="30">
        <v>23.23</v>
      </c>
      <c r="L5780" s="21">
        <v>34</v>
      </c>
    </row>
    <row r="5781" spans="11:12">
      <c r="K5781" s="30">
        <v>23.22</v>
      </c>
      <c r="L5781" s="21">
        <v>34</v>
      </c>
    </row>
    <row r="5782" spans="11:12">
      <c r="K5782" s="30">
        <v>23.21</v>
      </c>
      <c r="L5782" s="21">
        <v>34</v>
      </c>
    </row>
    <row r="5783" spans="11:12">
      <c r="K5783" s="30">
        <v>23.2</v>
      </c>
      <c r="L5783" s="21">
        <v>34</v>
      </c>
    </row>
    <row r="5784" spans="11:12">
      <c r="K5784" s="30">
        <v>23.19</v>
      </c>
      <c r="L5784" s="21">
        <v>34</v>
      </c>
    </row>
    <row r="5785" spans="11:12">
      <c r="K5785" s="30">
        <v>23.18</v>
      </c>
      <c r="L5785" s="21">
        <v>34</v>
      </c>
    </row>
    <row r="5786" spans="11:12">
      <c r="K5786" s="30">
        <v>23.17</v>
      </c>
      <c r="L5786" s="21">
        <v>34</v>
      </c>
    </row>
    <row r="5787" spans="11:12">
      <c r="K5787" s="30">
        <v>23.16</v>
      </c>
      <c r="L5787" s="21">
        <v>34</v>
      </c>
    </row>
    <row r="5788" spans="11:12">
      <c r="K5788" s="30">
        <v>23.15</v>
      </c>
      <c r="L5788" s="21">
        <v>34</v>
      </c>
    </row>
    <row r="5789" spans="11:12">
      <c r="K5789" s="30">
        <v>23.14</v>
      </c>
      <c r="L5789" s="21">
        <v>34</v>
      </c>
    </row>
    <row r="5790" spans="11:12">
      <c r="K5790" s="30">
        <v>23.13</v>
      </c>
      <c r="L5790" s="21">
        <v>34</v>
      </c>
    </row>
    <row r="5791" spans="11:12">
      <c r="K5791" s="30">
        <v>23.12</v>
      </c>
      <c r="L5791" s="21">
        <v>34</v>
      </c>
    </row>
    <row r="5792" spans="11:12">
      <c r="K5792" s="30">
        <v>23.11</v>
      </c>
      <c r="L5792" s="21">
        <v>34</v>
      </c>
    </row>
    <row r="5793" spans="11:12">
      <c r="K5793" s="30">
        <v>23.1</v>
      </c>
      <c r="L5793" s="21">
        <v>34</v>
      </c>
    </row>
    <row r="5794" spans="11:12">
      <c r="K5794" s="30">
        <v>23.09</v>
      </c>
      <c r="L5794" s="21">
        <v>34</v>
      </c>
    </row>
    <row r="5795" spans="11:12">
      <c r="K5795" s="30">
        <v>23.08</v>
      </c>
      <c r="L5795" s="21">
        <v>34</v>
      </c>
    </row>
    <row r="5796" spans="11:12">
      <c r="K5796" s="30">
        <v>23.07</v>
      </c>
      <c r="L5796" s="21">
        <v>34</v>
      </c>
    </row>
    <row r="5797" spans="11:12">
      <c r="K5797" s="30">
        <v>23.06</v>
      </c>
      <c r="L5797" s="21">
        <v>34</v>
      </c>
    </row>
    <row r="5798" spans="11:12">
      <c r="K5798" s="30">
        <v>23.05</v>
      </c>
      <c r="L5798" s="21">
        <v>34</v>
      </c>
    </row>
    <row r="5799" spans="11:12">
      <c r="K5799" s="30">
        <v>23.04</v>
      </c>
      <c r="L5799" s="21">
        <v>34</v>
      </c>
    </row>
    <row r="5800" spans="11:12">
      <c r="K5800" s="30">
        <v>23.03</v>
      </c>
      <c r="L5800" s="21">
        <v>34</v>
      </c>
    </row>
    <row r="5801" spans="11:12">
      <c r="K5801" s="30">
        <v>23.02</v>
      </c>
      <c r="L5801" s="21">
        <v>34</v>
      </c>
    </row>
    <row r="5802" spans="11:12">
      <c r="K5802" s="30">
        <v>23.01</v>
      </c>
      <c r="L5802" s="21">
        <v>34</v>
      </c>
    </row>
    <row r="5803" spans="11:12">
      <c r="K5803" s="30">
        <v>23</v>
      </c>
      <c r="L5803" s="21">
        <v>34</v>
      </c>
    </row>
    <row r="5804" spans="11:12">
      <c r="K5804" s="30">
        <v>22.99</v>
      </c>
      <c r="L5804" s="21">
        <v>33</v>
      </c>
    </row>
    <row r="5805" spans="11:12">
      <c r="K5805" s="30">
        <v>22.98</v>
      </c>
      <c r="L5805" s="21">
        <v>33</v>
      </c>
    </row>
    <row r="5806" spans="11:12">
      <c r="K5806" s="30">
        <v>22.97</v>
      </c>
      <c r="L5806" s="21">
        <v>33</v>
      </c>
    </row>
    <row r="5807" spans="11:12">
      <c r="K5807" s="30">
        <v>22.96</v>
      </c>
      <c r="L5807" s="21">
        <v>33</v>
      </c>
    </row>
    <row r="5808" spans="11:12">
      <c r="K5808" s="30">
        <v>22.95</v>
      </c>
      <c r="L5808" s="21">
        <v>33</v>
      </c>
    </row>
    <row r="5809" spans="11:12">
      <c r="K5809" s="30">
        <v>22.94</v>
      </c>
      <c r="L5809" s="21">
        <v>33</v>
      </c>
    </row>
    <row r="5810" spans="11:12">
      <c r="K5810" s="30">
        <v>22.93</v>
      </c>
      <c r="L5810" s="21">
        <v>33</v>
      </c>
    </row>
    <row r="5811" spans="11:12">
      <c r="K5811" s="30">
        <v>22.92</v>
      </c>
      <c r="L5811" s="21">
        <v>33</v>
      </c>
    </row>
    <row r="5812" spans="11:12">
      <c r="K5812" s="30">
        <v>22.91</v>
      </c>
      <c r="L5812" s="21">
        <v>33</v>
      </c>
    </row>
    <row r="5813" spans="11:12">
      <c r="K5813" s="30">
        <v>22.9</v>
      </c>
      <c r="L5813" s="21">
        <v>33</v>
      </c>
    </row>
    <row r="5814" spans="11:12">
      <c r="K5814" s="30">
        <v>22.89</v>
      </c>
      <c r="L5814" s="21">
        <v>33</v>
      </c>
    </row>
    <row r="5815" spans="11:12">
      <c r="K5815" s="30">
        <v>22.88</v>
      </c>
      <c r="L5815" s="21">
        <v>33</v>
      </c>
    </row>
    <row r="5816" spans="11:12">
      <c r="K5816" s="30">
        <v>22.87</v>
      </c>
      <c r="L5816" s="21">
        <v>33</v>
      </c>
    </row>
    <row r="5817" spans="11:12">
      <c r="K5817" s="30">
        <v>22.86</v>
      </c>
      <c r="L5817" s="21">
        <v>33</v>
      </c>
    </row>
    <row r="5818" spans="11:12">
      <c r="K5818" s="30">
        <v>22.85</v>
      </c>
      <c r="L5818" s="21">
        <v>33</v>
      </c>
    </row>
    <row r="5819" spans="11:12">
      <c r="K5819" s="30">
        <v>22.84</v>
      </c>
      <c r="L5819" s="21">
        <v>33</v>
      </c>
    </row>
    <row r="5820" spans="11:12">
      <c r="K5820" s="30">
        <v>22.83</v>
      </c>
      <c r="L5820" s="21">
        <v>33</v>
      </c>
    </row>
    <row r="5821" spans="11:12">
      <c r="K5821" s="30">
        <v>22.82</v>
      </c>
      <c r="L5821" s="21">
        <v>33</v>
      </c>
    </row>
    <row r="5822" spans="11:12">
      <c r="K5822" s="30">
        <v>22.81</v>
      </c>
      <c r="L5822" s="21">
        <v>33</v>
      </c>
    </row>
    <row r="5823" spans="11:12">
      <c r="K5823" s="30">
        <v>22.8</v>
      </c>
      <c r="L5823" s="21">
        <v>33</v>
      </c>
    </row>
    <row r="5824" spans="11:12">
      <c r="K5824" s="30">
        <v>22.79</v>
      </c>
      <c r="L5824" s="21">
        <v>33</v>
      </c>
    </row>
    <row r="5825" spans="11:12">
      <c r="K5825" s="30">
        <v>22.78</v>
      </c>
      <c r="L5825" s="21">
        <v>33</v>
      </c>
    </row>
    <row r="5826" spans="11:12">
      <c r="K5826" s="30">
        <v>22.77</v>
      </c>
      <c r="L5826" s="21">
        <v>33</v>
      </c>
    </row>
    <row r="5827" spans="11:12">
      <c r="K5827" s="30">
        <v>22.76</v>
      </c>
      <c r="L5827" s="21">
        <v>33</v>
      </c>
    </row>
    <row r="5828" spans="11:12">
      <c r="K5828" s="30">
        <v>22.75</v>
      </c>
      <c r="L5828" s="21">
        <v>33</v>
      </c>
    </row>
    <row r="5829" spans="11:12">
      <c r="K5829" s="30">
        <v>22.74</v>
      </c>
      <c r="L5829" s="21">
        <v>33</v>
      </c>
    </row>
    <row r="5830" spans="11:12">
      <c r="K5830" s="30">
        <v>22.73</v>
      </c>
      <c r="L5830" s="21">
        <v>33</v>
      </c>
    </row>
    <row r="5831" spans="11:12">
      <c r="K5831" s="30">
        <v>22.72</v>
      </c>
      <c r="L5831" s="21">
        <v>33</v>
      </c>
    </row>
    <row r="5832" spans="11:12">
      <c r="K5832" s="30">
        <v>22.71</v>
      </c>
      <c r="L5832" s="21">
        <v>33</v>
      </c>
    </row>
    <row r="5833" spans="11:12">
      <c r="K5833" s="30">
        <v>22.7</v>
      </c>
      <c r="L5833" s="21">
        <v>33</v>
      </c>
    </row>
    <row r="5834" spans="11:12">
      <c r="K5834" s="30">
        <v>22.69</v>
      </c>
      <c r="L5834" s="21">
        <v>33</v>
      </c>
    </row>
    <row r="5835" spans="11:12">
      <c r="K5835" s="30">
        <v>22.68</v>
      </c>
      <c r="L5835" s="21">
        <v>33</v>
      </c>
    </row>
    <row r="5836" spans="11:12">
      <c r="K5836" s="30">
        <v>22.67</v>
      </c>
      <c r="L5836" s="21">
        <v>33</v>
      </c>
    </row>
    <row r="5837" spans="11:12">
      <c r="K5837" s="30">
        <v>22.66</v>
      </c>
      <c r="L5837" s="21">
        <v>33</v>
      </c>
    </row>
    <row r="5838" spans="11:12">
      <c r="K5838" s="30">
        <v>22.65</v>
      </c>
      <c r="L5838" s="21">
        <v>33</v>
      </c>
    </row>
    <row r="5839" spans="11:12">
      <c r="K5839" s="30">
        <v>22.64</v>
      </c>
      <c r="L5839" s="21">
        <v>33</v>
      </c>
    </row>
    <row r="5840" spans="11:12">
      <c r="K5840" s="30">
        <v>22.63</v>
      </c>
      <c r="L5840" s="21">
        <v>33</v>
      </c>
    </row>
    <row r="5841" spans="11:12">
      <c r="K5841" s="30">
        <v>22.62</v>
      </c>
      <c r="L5841" s="21">
        <v>33</v>
      </c>
    </row>
    <row r="5842" spans="11:12">
      <c r="K5842" s="30">
        <v>22.61</v>
      </c>
      <c r="L5842" s="21">
        <v>33</v>
      </c>
    </row>
    <row r="5843" spans="11:12">
      <c r="K5843" s="30">
        <v>22.6</v>
      </c>
      <c r="L5843" s="21">
        <v>33</v>
      </c>
    </row>
    <row r="5844" spans="11:12">
      <c r="K5844" s="30">
        <v>22.59</v>
      </c>
      <c r="L5844" s="21">
        <v>33</v>
      </c>
    </row>
    <row r="5845" spans="11:12">
      <c r="K5845" s="30">
        <v>22.58</v>
      </c>
      <c r="L5845" s="21">
        <v>33</v>
      </c>
    </row>
    <row r="5846" spans="11:12">
      <c r="K5846" s="30">
        <v>22.57</v>
      </c>
      <c r="L5846" s="21">
        <v>33</v>
      </c>
    </row>
    <row r="5847" spans="11:12">
      <c r="K5847" s="30">
        <v>22.56</v>
      </c>
      <c r="L5847" s="21">
        <v>33</v>
      </c>
    </row>
    <row r="5848" spans="11:12">
      <c r="K5848" s="30">
        <v>22.55</v>
      </c>
      <c r="L5848" s="21">
        <v>33</v>
      </c>
    </row>
    <row r="5849" spans="11:12">
      <c r="K5849" s="30">
        <v>22.54</v>
      </c>
      <c r="L5849" s="21">
        <v>33</v>
      </c>
    </row>
    <row r="5850" spans="11:12">
      <c r="K5850" s="30">
        <v>22.53</v>
      </c>
      <c r="L5850" s="21">
        <v>33</v>
      </c>
    </row>
    <row r="5851" spans="11:12">
      <c r="K5851" s="30">
        <v>22.52</v>
      </c>
      <c r="L5851" s="21">
        <v>33</v>
      </c>
    </row>
    <row r="5852" spans="11:12">
      <c r="K5852" s="30">
        <v>22.51</v>
      </c>
      <c r="L5852" s="21">
        <v>33</v>
      </c>
    </row>
    <row r="5853" spans="11:12">
      <c r="K5853" s="30">
        <v>22.5</v>
      </c>
      <c r="L5853" s="21">
        <v>33</v>
      </c>
    </row>
    <row r="5854" spans="11:12">
      <c r="K5854" s="30">
        <v>22.49</v>
      </c>
      <c r="L5854" s="21">
        <v>32</v>
      </c>
    </row>
    <row r="5855" spans="11:12">
      <c r="K5855" s="30">
        <v>22.48</v>
      </c>
      <c r="L5855" s="21">
        <v>32</v>
      </c>
    </row>
    <row r="5856" spans="11:12">
      <c r="K5856" s="30">
        <v>22.47</v>
      </c>
      <c r="L5856" s="21">
        <v>32</v>
      </c>
    </row>
    <row r="5857" spans="11:12">
      <c r="K5857" s="30">
        <v>22.46</v>
      </c>
      <c r="L5857" s="21">
        <v>32</v>
      </c>
    </row>
    <row r="5858" spans="11:12">
      <c r="K5858" s="30">
        <v>22.45</v>
      </c>
      <c r="L5858" s="21">
        <v>32</v>
      </c>
    </row>
    <row r="5859" spans="11:12">
      <c r="K5859" s="30">
        <v>22.44</v>
      </c>
      <c r="L5859" s="21">
        <v>32</v>
      </c>
    </row>
    <row r="5860" spans="11:12">
      <c r="K5860" s="30">
        <v>22.43</v>
      </c>
      <c r="L5860" s="21">
        <v>32</v>
      </c>
    </row>
    <row r="5861" spans="11:12">
      <c r="K5861" s="30">
        <v>22.42</v>
      </c>
      <c r="L5861" s="21">
        <v>32</v>
      </c>
    </row>
    <row r="5862" spans="11:12">
      <c r="K5862" s="30">
        <v>22.41</v>
      </c>
      <c r="L5862" s="21">
        <v>32</v>
      </c>
    </row>
    <row r="5863" spans="11:12">
      <c r="K5863" s="30">
        <v>22.4</v>
      </c>
      <c r="L5863" s="21">
        <v>32</v>
      </c>
    </row>
    <row r="5864" spans="11:12">
      <c r="K5864" s="30">
        <v>22.39</v>
      </c>
      <c r="L5864" s="21">
        <v>32</v>
      </c>
    </row>
    <row r="5865" spans="11:12">
      <c r="K5865" s="30">
        <v>22.38</v>
      </c>
      <c r="L5865" s="21">
        <v>32</v>
      </c>
    </row>
    <row r="5866" spans="11:12">
      <c r="K5866" s="30">
        <v>22.37</v>
      </c>
      <c r="L5866" s="21">
        <v>32</v>
      </c>
    </row>
    <row r="5867" spans="11:12">
      <c r="K5867" s="30">
        <v>22.36</v>
      </c>
      <c r="L5867" s="21">
        <v>32</v>
      </c>
    </row>
    <row r="5868" spans="11:12">
      <c r="K5868" s="30">
        <v>22.35</v>
      </c>
      <c r="L5868" s="21">
        <v>32</v>
      </c>
    </row>
    <row r="5869" spans="11:12">
      <c r="K5869" s="30">
        <v>22.34</v>
      </c>
      <c r="L5869" s="21">
        <v>32</v>
      </c>
    </row>
    <row r="5870" spans="11:12">
      <c r="K5870" s="30">
        <v>22.33</v>
      </c>
      <c r="L5870" s="21">
        <v>32</v>
      </c>
    </row>
    <row r="5871" spans="11:12">
      <c r="K5871" s="30">
        <v>22.32</v>
      </c>
      <c r="L5871" s="21">
        <v>32</v>
      </c>
    </row>
    <row r="5872" spans="11:12">
      <c r="K5872" s="30">
        <v>22.31</v>
      </c>
      <c r="L5872" s="21">
        <v>32</v>
      </c>
    </row>
    <row r="5873" spans="11:12">
      <c r="K5873" s="30">
        <v>22.3</v>
      </c>
      <c r="L5873" s="21">
        <v>32</v>
      </c>
    </row>
    <row r="5874" spans="11:12">
      <c r="K5874" s="30">
        <v>22.29</v>
      </c>
      <c r="L5874" s="21">
        <v>32</v>
      </c>
    </row>
    <row r="5875" spans="11:12">
      <c r="K5875" s="30">
        <v>22.28</v>
      </c>
      <c r="L5875" s="21">
        <v>32</v>
      </c>
    </row>
    <row r="5876" spans="11:12">
      <c r="K5876" s="30">
        <v>22.27</v>
      </c>
      <c r="L5876" s="21">
        <v>32</v>
      </c>
    </row>
    <row r="5877" spans="11:12">
      <c r="K5877" s="30">
        <v>22.26</v>
      </c>
      <c r="L5877" s="21">
        <v>32</v>
      </c>
    </row>
    <row r="5878" spans="11:12">
      <c r="K5878" s="30">
        <v>22.25</v>
      </c>
      <c r="L5878" s="21">
        <v>32</v>
      </c>
    </row>
    <row r="5879" spans="11:12">
      <c r="K5879" s="30">
        <v>22.24</v>
      </c>
      <c r="L5879" s="21">
        <v>32</v>
      </c>
    </row>
    <row r="5880" spans="11:12">
      <c r="K5880" s="30">
        <v>22.23</v>
      </c>
      <c r="L5880" s="21">
        <v>32</v>
      </c>
    </row>
    <row r="5881" spans="11:12">
      <c r="K5881" s="30">
        <v>22.22</v>
      </c>
      <c r="L5881" s="21">
        <v>32</v>
      </c>
    </row>
    <row r="5882" spans="11:12">
      <c r="K5882" s="30">
        <v>22.21</v>
      </c>
      <c r="L5882" s="21">
        <v>32</v>
      </c>
    </row>
    <row r="5883" spans="11:12">
      <c r="K5883" s="30">
        <v>22.2</v>
      </c>
      <c r="L5883" s="21">
        <v>32</v>
      </c>
    </row>
    <row r="5884" spans="11:12">
      <c r="K5884" s="30">
        <v>22.19</v>
      </c>
      <c r="L5884" s="21">
        <v>32</v>
      </c>
    </row>
    <row r="5885" spans="11:12">
      <c r="K5885" s="30">
        <v>22.18</v>
      </c>
      <c r="L5885" s="21">
        <v>32</v>
      </c>
    </row>
    <row r="5886" spans="11:12">
      <c r="K5886" s="30">
        <v>22.17</v>
      </c>
      <c r="L5886" s="21">
        <v>32</v>
      </c>
    </row>
    <row r="5887" spans="11:12">
      <c r="K5887" s="30">
        <v>22.16</v>
      </c>
      <c r="L5887" s="21">
        <v>32</v>
      </c>
    </row>
    <row r="5888" spans="11:12">
      <c r="K5888" s="30">
        <v>22.15</v>
      </c>
      <c r="L5888" s="21">
        <v>32</v>
      </c>
    </row>
    <row r="5889" spans="11:12">
      <c r="K5889" s="30">
        <v>22.14</v>
      </c>
      <c r="L5889" s="21">
        <v>32</v>
      </c>
    </row>
    <row r="5890" spans="11:12">
      <c r="K5890" s="30">
        <v>22.13</v>
      </c>
      <c r="L5890" s="21">
        <v>32</v>
      </c>
    </row>
    <row r="5891" spans="11:12">
      <c r="K5891" s="30">
        <v>22.12</v>
      </c>
      <c r="L5891" s="21">
        <v>32</v>
      </c>
    </row>
    <row r="5892" spans="11:12">
      <c r="K5892" s="30">
        <v>22.11</v>
      </c>
      <c r="L5892" s="21">
        <v>32</v>
      </c>
    </row>
    <row r="5893" spans="11:12">
      <c r="K5893" s="30">
        <v>22.1</v>
      </c>
      <c r="L5893" s="21">
        <v>32</v>
      </c>
    </row>
    <row r="5894" spans="11:12">
      <c r="K5894" s="30">
        <v>22.09</v>
      </c>
      <c r="L5894" s="21">
        <v>32</v>
      </c>
    </row>
    <row r="5895" spans="11:12">
      <c r="K5895" s="30">
        <v>22.08</v>
      </c>
      <c r="L5895" s="21">
        <v>32</v>
      </c>
    </row>
    <row r="5896" spans="11:12">
      <c r="K5896" s="30">
        <v>22.07</v>
      </c>
      <c r="L5896" s="21">
        <v>32</v>
      </c>
    </row>
    <row r="5897" spans="11:12">
      <c r="K5897" s="30">
        <v>22.06</v>
      </c>
      <c r="L5897" s="21">
        <v>32</v>
      </c>
    </row>
    <row r="5898" spans="11:12">
      <c r="K5898" s="30">
        <v>22.05</v>
      </c>
      <c r="L5898" s="21">
        <v>32</v>
      </c>
    </row>
    <row r="5899" spans="11:12">
      <c r="K5899" s="30">
        <v>22.04</v>
      </c>
      <c r="L5899" s="21">
        <v>32</v>
      </c>
    </row>
    <row r="5900" spans="11:12">
      <c r="K5900" s="30">
        <v>22.03</v>
      </c>
      <c r="L5900" s="21">
        <v>32</v>
      </c>
    </row>
    <row r="5901" spans="11:12">
      <c r="K5901" s="30">
        <v>22.02</v>
      </c>
      <c r="L5901" s="21">
        <v>32</v>
      </c>
    </row>
    <row r="5902" spans="11:12">
      <c r="K5902" s="30">
        <v>22.01</v>
      </c>
      <c r="L5902" s="21">
        <v>32</v>
      </c>
    </row>
    <row r="5903" spans="11:12">
      <c r="K5903" s="30">
        <v>22</v>
      </c>
      <c r="L5903" s="21">
        <v>32</v>
      </c>
    </row>
    <row r="5904" spans="11:12">
      <c r="K5904" s="30">
        <v>21.99</v>
      </c>
      <c r="L5904" s="21">
        <v>31</v>
      </c>
    </row>
    <row r="5905" spans="11:12">
      <c r="K5905" s="30">
        <v>21.98</v>
      </c>
      <c r="L5905" s="21">
        <v>31</v>
      </c>
    </row>
    <row r="5906" spans="11:12">
      <c r="K5906" s="30">
        <v>21.97</v>
      </c>
      <c r="L5906" s="21">
        <v>31</v>
      </c>
    </row>
    <row r="5907" spans="11:12">
      <c r="K5907" s="30">
        <v>21.96</v>
      </c>
      <c r="L5907" s="21">
        <v>31</v>
      </c>
    </row>
    <row r="5908" spans="11:12">
      <c r="K5908" s="30">
        <v>21.95</v>
      </c>
      <c r="L5908" s="21">
        <v>31</v>
      </c>
    </row>
    <row r="5909" spans="11:12">
      <c r="K5909" s="30">
        <v>21.94</v>
      </c>
      <c r="L5909" s="21">
        <v>31</v>
      </c>
    </row>
    <row r="5910" spans="11:12">
      <c r="K5910" s="30">
        <v>21.93</v>
      </c>
      <c r="L5910" s="21">
        <v>31</v>
      </c>
    </row>
    <row r="5911" spans="11:12">
      <c r="K5911" s="30">
        <v>21.92</v>
      </c>
      <c r="L5911" s="21">
        <v>31</v>
      </c>
    </row>
    <row r="5912" spans="11:12">
      <c r="K5912" s="30">
        <v>21.91</v>
      </c>
      <c r="L5912" s="21">
        <v>31</v>
      </c>
    </row>
    <row r="5913" spans="11:12">
      <c r="K5913" s="30">
        <v>21.9</v>
      </c>
      <c r="L5913" s="21">
        <v>31</v>
      </c>
    </row>
    <row r="5914" spans="11:12">
      <c r="K5914" s="30">
        <v>21.89</v>
      </c>
      <c r="L5914" s="21">
        <v>31</v>
      </c>
    </row>
    <row r="5915" spans="11:12">
      <c r="K5915" s="30">
        <v>21.88</v>
      </c>
      <c r="L5915" s="21">
        <v>31</v>
      </c>
    </row>
    <row r="5916" spans="11:12">
      <c r="K5916" s="30">
        <v>21.87</v>
      </c>
      <c r="L5916" s="21">
        <v>31</v>
      </c>
    </row>
    <row r="5917" spans="11:12">
      <c r="K5917" s="30">
        <v>21.86</v>
      </c>
      <c r="L5917" s="21">
        <v>31</v>
      </c>
    </row>
    <row r="5918" spans="11:12">
      <c r="K5918" s="30">
        <v>21.85</v>
      </c>
      <c r="L5918" s="21">
        <v>31</v>
      </c>
    </row>
    <row r="5919" spans="11:12">
      <c r="K5919" s="30">
        <v>21.84</v>
      </c>
      <c r="L5919" s="21">
        <v>31</v>
      </c>
    </row>
    <row r="5920" spans="11:12">
      <c r="K5920" s="30">
        <v>21.83</v>
      </c>
      <c r="L5920" s="21">
        <v>31</v>
      </c>
    </row>
    <row r="5921" spans="11:12">
      <c r="K5921" s="30">
        <v>21.82</v>
      </c>
      <c r="L5921" s="21">
        <v>31</v>
      </c>
    </row>
    <row r="5922" spans="11:12">
      <c r="K5922" s="30">
        <v>21.81</v>
      </c>
      <c r="L5922" s="21">
        <v>31</v>
      </c>
    </row>
    <row r="5923" spans="11:12">
      <c r="K5923" s="30">
        <v>21.8</v>
      </c>
      <c r="L5923" s="21">
        <v>31</v>
      </c>
    </row>
    <row r="5924" spans="11:12">
      <c r="K5924" s="30">
        <v>21.79</v>
      </c>
      <c r="L5924" s="21">
        <v>31</v>
      </c>
    </row>
    <row r="5925" spans="11:12">
      <c r="K5925" s="30">
        <v>21.78</v>
      </c>
      <c r="L5925" s="21">
        <v>31</v>
      </c>
    </row>
    <row r="5926" spans="11:12">
      <c r="K5926" s="30">
        <v>21.77</v>
      </c>
      <c r="L5926" s="21">
        <v>31</v>
      </c>
    </row>
    <row r="5927" spans="11:12">
      <c r="K5927" s="30">
        <v>21.76</v>
      </c>
      <c r="L5927" s="21">
        <v>31</v>
      </c>
    </row>
    <row r="5928" spans="11:12">
      <c r="K5928" s="30">
        <v>21.75</v>
      </c>
      <c r="L5928" s="21">
        <v>31</v>
      </c>
    </row>
    <row r="5929" spans="11:12">
      <c r="K5929" s="30">
        <v>21.74</v>
      </c>
      <c r="L5929" s="21">
        <v>31</v>
      </c>
    </row>
    <row r="5930" spans="11:12">
      <c r="K5930" s="30">
        <v>21.73</v>
      </c>
      <c r="L5930" s="21">
        <v>31</v>
      </c>
    </row>
    <row r="5931" spans="11:12">
      <c r="K5931" s="30">
        <v>21.72</v>
      </c>
      <c r="L5931" s="21">
        <v>31</v>
      </c>
    </row>
    <row r="5932" spans="11:12">
      <c r="K5932" s="30">
        <v>21.71</v>
      </c>
      <c r="L5932" s="21">
        <v>31</v>
      </c>
    </row>
    <row r="5933" spans="11:12">
      <c r="K5933" s="30">
        <v>21.7</v>
      </c>
      <c r="L5933" s="21">
        <v>31</v>
      </c>
    </row>
    <row r="5934" spans="11:12">
      <c r="K5934" s="30">
        <v>21.69</v>
      </c>
      <c r="L5934" s="21">
        <v>31</v>
      </c>
    </row>
    <row r="5935" spans="11:12">
      <c r="K5935" s="30">
        <v>21.68</v>
      </c>
      <c r="L5935" s="21">
        <v>31</v>
      </c>
    </row>
    <row r="5936" spans="11:12">
      <c r="K5936" s="30">
        <v>21.67</v>
      </c>
      <c r="L5936" s="21">
        <v>31</v>
      </c>
    </row>
    <row r="5937" spans="11:12">
      <c r="K5937" s="30">
        <v>21.66</v>
      </c>
      <c r="L5937" s="21">
        <v>31</v>
      </c>
    </row>
    <row r="5938" spans="11:12">
      <c r="K5938" s="30">
        <v>21.65</v>
      </c>
      <c r="L5938" s="21">
        <v>31</v>
      </c>
    </row>
    <row r="5939" spans="11:12">
      <c r="K5939" s="30">
        <v>21.64</v>
      </c>
      <c r="L5939" s="21">
        <v>31</v>
      </c>
    </row>
    <row r="5940" spans="11:12">
      <c r="K5940" s="30">
        <v>21.63</v>
      </c>
      <c r="L5940" s="21">
        <v>31</v>
      </c>
    </row>
    <row r="5941" spans="11:12">
      <c r="K5941" s="30">
        <v>21.62</v>
      </c>
      <c r="L5941" s="21">
        <v>31</v>
      </c>
    </row>
    <row r="5942" spans="11:12">
      <c r="K5942" s="30">
        <v>21.61</v>
      </c>
      <c r="L5942" s="21">
        <v>31</v>
      </c>
    </row>
    <row r="5943" spans="11:12">
      <c r="K5943" s="30">
        <v>21.6</v>
      </c>
      <c r="L5943" s="21">
        <v>31</v>
      </c>
    </row>
    <row r="5944" spans="11:12">
      <c r="K5944" s="30">
        <v>21.59</v>
      </c>
      <c r="L5944" s="21">
        <v>31</v>
      </c>
    </row>
    <row r="5945" spans="11:12">
      <c r="K5945" s="30">
        <v>21.58</v>
      </c>
      <c r="L5945" s="21">
        <v>31</v>
      </c>
    </row>
    <row r="5946" spans="11:12">
      <c r="K5946" s="30">
        <v>21.57</v>
      </c>
      <c r="L5946" s="21">
        <v>31</v>
      </c>
    </row>
    <row r="5947" spans="11:12">
      <c r="K5947" s="30">
        <v>21.56</v>
      </c>
      <c r="L5947" s="21">
        <v>31</v>
      </c>
    </row>
    <row r="5948" spans="11:12">
      <c r="K5948" s="30">
        <v>21.55</v>
      </c>
      <c r="L5948" s="21">
        <v>31</v>
      </c>
    </row>
    <row r="5949" spans="11:12">
      <c r="K5949" s="30">
        <v>21.54</v>
      </c>
      <c r="L5949" s="21">
        <v>31</v>
      </c>
    </row>
    <row r="5950" spans="11:12">
      <c r="K5950" s="30">
        <v>21.53</v>
      </c>
      <c r="L5950" s="21">
        <v>31</v>
      </c>
    </row>
    <row r="5951" spans="11:12">
      <c r="K5951" s="30">
        <v>21.52</v>
      </c>
      <c r="L5951" s="21">
        <v>31</v>
      </c>
    </row>
    <row r="5952" spans="11:12">
      <c r="K5952" s="30">
        <v>21.51</v>
      </c>
      <c r="L5952" s="21">
        <v>31</v>
      </c>
    </row>
    <row r="5953" spans="11:12">
      <c r="K5953" s="30">
        <v>21.5</v>
      </c>
      <c r="L5953" s="21">
        <v>31</v>
      </c>
    </row>
    <row r="5954" spans="11:12">
      <c r="K5954" s="30">
        <v>21.49</v>
      </c>
      <c r="L5954" s="21">
        <v>30</v>
      </c>
    </row>
    <row r="5955" spans="11:12">
      <c r="K5955" s="30">
        <v>21.48</v>
      </c>
      <c r="L5955" s="21">
        <v>30</v>
      </c>
    </row>
    <row r="5956" spans="11:12">
      <c r="K5956" s="30">
        <v>21.47</v>
      </c>
      <c r="L5956" s="21">
        <v>30</v>
      </c>
    </row>
    <row r="5957" spans="11:12">
      <c r="K5957" s="30">
        <v>21.46</v>
      </c>
      <c r="L5957" s="21">
        <v>30</v>
      </c>
    </row>
    <row r="5958" spans="11:12">
      <c r="K5958" s="30">
        <v>21.45</v>
      </c>
      <c r="L5958" s="21">
        <v>30</v>
      </c>
    </row>
    <row r="5959" spans="11:12">
      <c r="K5959" s="30">
        <v>21.44</v>
      </c>
      <c r="L5959" s="21">
        <v>30</v>
      </c>
    </row>
    <row r="5960" spans="11:12">
      <c r="K5960" s="30">
        <v>21.43</v>
      </c>
      <c r="L5960" s="21">
        <v>30</v>
      </c>
    </row>
    <row r="5961" spans="11:12">
      <c r="K5961" s="30">
        <v>21.42</v>
      </c>
      <c r="L5961" s="21">
        <v>30</v>
      </c>
    </row>
    <row r="5962" spans="11:12">
      <c r="K5962" s="30">
        <v>21.41</v>
      </c>
      <c r="L5962" s="21">
        <v>30</v>
      </c>
    </row>
    <row r="5963" spans="11:12">
      <c r="K5963" s="30">
        <v>21.4</v>
      </c>
      <c r="L5963" s="21">
        <v>30</v>
      </c>
    </row>
    <row r="5964" spans="11:12">
      <c r="K5964" s="30">
        <v>21.39</v>
      </c>
      <c r="L5964" s="21">
        <v>30</v>
      </c>
    </row>
    <row r="5965" spans="11:12">
      <c r="K5965" s="30">
        <v>21.38</v>
      </c>
      <c r="L5965" s="21">
        <v>30</v>
      </c>
    </row>
    <row r="5966" spans="11:12">
      <c r="K5966" s="30">
        <v>21.37</v>
      </c>
      <c r="L5966" s="21">
        <v>30</v>
      </c>
    </row>
    <row r="5967" spans="11:12">
      <c r="K5967" s="30">
        <v>21.36</v>
      </c>
      <c r="L5967" s="21">
        <v>30</v>
      </c>
    </row>
    <row r="5968" spans="11:12">
      <c r="K5968" s="30">
        <v>21.35</v>
      </c>
      <c r="L5968" s="21">
        <v>30</v>
      </c>
    </row>
    <row r="5969" spans="11:12">
      <c r="K5969" s="30">
        <v>21.34</v>
      </c>
      <c r="L5969" s="21">
        <v>30</v>
      </c>
    </row>
    <row r="5970" spans="11:12">
      <c r="K5970" s="30">
        <v>21.33</v>
      </c>
      <c r="L5970" s="21">
        <v>30</v>
      </c>
    </row>
    <row r="5971" spans="11:12">
      <c r="K5971" s="30">
        <v>21.32</v>
      </c>
      <c r="L5971" s="21">
        <v>30</v>
      </c>
    </row>
    <row r="5972" spans="11:12">
      <c r="K5972" s="30">
        <v>21.31</v>
      </c>
      <c r="L5972" s="21">
        <v>30</v>
      </c>
    </row>
    <row r="5973" spans="11:12">
      <c r="K5973" s="30">
        <v>21.3</v>
      </c>
      <c r="L5973" s="21">
        <v>30</v>
      </c>
    </row>
    <row r="5974" spans="11:12">
      <c r="K5974" s="30">
        <v>21.29</v>
      </c>
      <c r="L5974" s="21">
        <v>30</v>
      </c>
    </row>
    <row r="5975" spans="11:12">
      <c r="K5975" s="30">
        <v>21.28</v>
      </c>
      <c r="L5975" s="21">
        <v>30</v>
      </c>
    </row>
    <row r="5976" spans="11:12">
      <c r="K5976" s="30">
        <v>21.27</v>
      </c>
      <c r="L5976" s="21">
        <v>30</v>
      </c>
    </row>
    <row r="5977" spans="11:12">
      <c r="K5977" s="30">
        <v>21.26</v>
      </c>
      <c r="L5977" s="21">
        <v>30</v>
      </c>
    </row>
    <row r="5978" spans="11:12">
      <c r="K5978" s="30">
        <v>21.25</v>
      </c>
      <c r="L5978" s="21">
        <v>30</v>
      </c>
    </row>
    <row r="5979" spans="11:12">
      <c r="K5979" s="30">
        <v>21.24</v>
      </c>
      <c r="L5979" s="21">
        <v>30</v>
      </c>
    </row>
    <row r="5980" spans="11:12">
      <c r="K5980" s="30">
        <v>21.23</v>
      </c>
      <c r="L5980" s="21">
        <v>30</v>
      </c>
    </row>
    <row r="5981" spans="11:12">
      <c r="K5981" s="30">
        <v>21.22</v>
      </c>
      <c r="L5981" s="21">
        <v>30</v>
      </c>
    </row>
    <row r="5982" spans="11:12">
      <c r="K5982" s="30">
        <v>21.21</v>
      </c>
      <c r="L5982" s="21">
        <v>30</v>
      </c>
    </row>
    <row r="5983" spans="11:12">
      <c r="K5983" s="30">
        <v>21.2</v>
      </c>
      <c r="L5983" s="21">
        <v>30</v>
      </c>
    </row>
    <row r="5984" spans="11:12">
      <c r="K5984" s="30">
        <v>21.19</v>
      </c>
      <c r="L5984" s="21">
        <v>30</v>
      </c>
    </row>
    <row r="5985" spans="11:12">
      <c r="K5985" s="30">
        <v>21.18</v>
      </c>
      <c r="L5985" s="21">
        <v>30</v>
      </c>
    </row>
    <row r="5986" spans="11:12">
      <c r="K5986" s="30">
        <v>21.17</v>
      </c>
      <c r="L5986" s="21">
        <v>30</v>
      </c>
    </row>
    <row r="5987" spans="11:12">
      <c r="K5987" s="30">
        <v>21.16</v>
      </c>
      <c r="L5987" s="21">
        <v>30</v>
      </c>
    </row>
    <row r="5988" spans="11:12">
      <c r="K5988" s="30">
        <v>21.15</v>
      </c>
      <c r="L5988" s="21">
        <v>30</v>
      </c>
    </row>
    <row r="5989" spans="11:12">
      <c r="K5989" s="30">
        <v>21.14</v>
      </c>
      <c r="L5989" s="21">
        <v>30</v>
      </c>
    </row>
    <row r="5990" spans="11:12">
      <c r="K5990" s="30">
        <v>21.13</v>
      </c>
      <c r="L5990" s="21">
        <v>30</v>
      </c>
    </row>
    <row r="5991" spans="11:12">
      <c r="K5991" s="30">
        <v>21.12</v>
      </c>
      <c r="L5991" s="21">
        <v>30</v>
      </c>
    </row>
    <row r="5992" spans="11:12">
      <c r="K5992" s="30">
        <v>21.11</v>
      </c>
      <c r="L5992" s="21">
        <v>30</v>
      </c>
    </row>
    <row r="5993" spans="11:12">
      <c r="K5993" s="30">
        <v>21.1</v>
      </c>
      <c r="L5993" s="21">
        <v>30</v>
      </c>
    </row>
    <row r="5994" spans="11:12">
      <c r="K5994" s="30">
        <v>21.09</v>
      </c>
      <c r="L5994" s="21">
        <v>30</v>
      </c>
    </row>
    <row r="5995" spans="11:12">
      <c r="K5995" s="30">
        <v>21.08</v>
      </c>
      <c r="L5995" s="21">
        <v>30</v>
      </c>
    </row>
    <row r="5996" spans="11:12">
      <c r="K5996" s="30">
        <v>21.07</v>
      </c>
      <c r="L5996" s="21">
        <v>30</v>
      </c>
    </row>
    <row r="5997" spans="11:12">
      <c r="K5997" s="30">
        <v>21.06</v>
      </c>
      <c r="L5997" s="21">
        <v>30</v>
      </c>
    </row>
    <row r="5998" spans="11:12">
      <c r="K5998" s="30">
        <v>21.05</v>
      </c>
      <c r="L5998" s="21">
        <v>30</v>
      </c>
    </row>
    <row r="5999" spans="11:12">
      <c r="K5999" s="30">
        <v>21.04</v>
      </c>
      <c r="L5999" s="21">
        <v>30</v>
      </c>
    </row>
    <row r="6000" spans="11:12">
      <c r="K6000" s="30">
        <v>21.03</v>
      </c>
      <c r="L6000" s="21">
        <v>30</v>
      </c>
    </row>
    <row r="6001" spans="11:12">
      <c r="K6001" s="30">
        <v>21.02</v>
      </c>
      <c r="L6001" s="21">
        <v>30</v>
      </c>
    </row>
    <row r="6002" spans="11:12">
      <c r="K6002" s="30">
        <v>21.01</v>
      </c>
      <c r="L6002" s="21">
        <v>30</v>
      </c>
    </row>
    <row r="6003" spans="11:12">
      <c r="K6003" s="30">
        <v>21</v>
      </c>
      <c r="L6003" s="21">
        <v>30</v>
      </c>
    </row>
    <row r="6004" spans="11:12">
      <c r="K6004" s="30">
        <v>20.99</v>
      </c>
      <c r="L6004" s="21">
        <v>29</v>
      </c>
    </row>
    <row r="6005" spans="11:12">
      <c r="K6005" s="30">
        <v>20.98</v>
      </c>
      <c r="L6005" s="21">
        <v>29</v>
      </c>
    </row>
    <row r="6006" spans="11:12">
      <c r="K6006" s="30">
        <v>20.97</v>
      </c>
      <c r="L6006" s="21">
        <v>29</v>
      </c>
    </row>
    <row r="6007" spans="11:12">
      <c r="K6007" s="30">
        <v>20.96</v>
      </c>
      <c r="L6007" s="21">
        <v>29</v>
      </c>
    </row>
    <row r="6008" spans="11:12">
      <c r="K6008" s="30">
        <v>20.95</v>
      </c>
      <c r="L6008" s="21">
        <v>29</v>
      </c>
    </row>
    <row r="6009" spans="11:12">
      <c r="K6009" s="30">
        <v>20.94</v>
      </c>
      <c r="L6009" s="21">
        <v>29</v>
      </c>
    </row>
    <row r="6010" spans="11:12">
      <c r="K6010" s="30">
        <v>20.93</v>
      </c>
      <c r="L6010" s="21">
        <v>29</v>
      </c>
    </row>
    <row r="6011" spans="11:12">
      <c r="K6011" s="30">
        <v>20.92</v>
      </c>
      <c r="L6011" s="21">
        <v>29</v>
      </c>
    </row>
    <row r="6012" spans="11:12">
      <c r="K6012" s="30">
        <v>20.91</v>
      </c>
      <c r="L6012" s="21">
        <v>29</v>
      </c>
    </row>
    <row r="6013" spans="11:12">
      <c r="K6013" s="30">
        <v>20.9</v>
      </c>
      <c r="L6013" s="21">
        <v>29</v>
      </c>
    </row>
    <row r="6014" spans="11:12">
      <c r="K6014" s="30">
        <v>20.89</v>
      </c>
      <c r="L6014" s="21">
        <v>29</v>
      </c>
    </row>
    <row r="6015" spans="11:12">
      <c r="K6015" s="30">
        <v>20.88</v>
      </c>
      <c r="L6015" s="21">
        <v>29</v>
      </c>
    </row>
    <row r="6016" spans="11:12">
      <c r="K6016" s="30">
        <v>20.87</v>
      </c>
      <c r="L6016" s="21">
        <v>29</v>
      </c>
    </row>
    <row r="6017" spans="11:12">
      <c r="K6017" s="30">
        <v>20.86</v>
      </c>
      <c r="L6017" s="21">
        <v>29</v>
      </c>
    </row>
    <row r="6018" spans="11:12">
      <c r="K6018" s="30">
        <v>20.85</v>
      </c>
      <c r="L6018" s="21">
        <v>29</v>
      </c>
    </row>
    <row r="6019" spans="11:12">
      <c r="K6019" s="30">
        <v>20.84</v>
      </c>
      <c r="L6019" s="21">
        <v>29</v>
      </c>
    </row>
    <row r="6020" spans="11:12">
      <c r="K6020" s="30">
        <v>20.83</v>
      </c>
      <c r="L6020" s="21">
        <v>29</v>
      </c>
    </row>
    <row r="6021" spans="11:12">
      <c r="K6021" s="30">
        <v>20.82</v>
      </c>
      <c r="L6021" s="21">
        <v>29</v>
      </c>
    </row>
    <row r="6022" spans="11:12">
      <c r="K6022" s="30">
        <v>20.81</v>
      </c>
      <c r="L6022" s="21">
        <v>29</v>
      </c>
    </row>
    <row r="6023" spans="11:12">
      <c r="K6023" s="30">
        <v>20.8</v>
      </c>
      <c r="L6023" s="21">
        <v>29</v>
      </c>
    </row>
    <row r="6024" spans="11:12">
      <c r="K6024" s="30">
        <v>20.79</v>
      </c>
      <c r="L6024" s="21">
        <v>29</v>
      </c>
    </row>
    <row r="6025" spans="11:12">
      <c r="K6025" s="30">
        <v>20.78</v>
      </c>
      <c r="L6025" s="21">
        <v>29</v>
      </c>
    </row>
    <row r="6026" spans="11:12">
      <c r="K6026" s="30">
        <v>20.77</v>
      </c>
      <c r="L6026" s="21">
        <v>29</v>
      </c>
    </row>
    <row r="6027" spans="11:12">
      <c r="K6027" s="30">
        <v>20.76</v>
      </c>
      <c r="L6027" s="21">
        <v>29</v>
      </c>
    </row>
    <row r="6028" spans="11:12">
      <c r="K6028" s="30">
        <v>20.75</v>
      </c>
      <c r="L6028" s="21">
        <v>29</v>
      </c>
    </row>
    <row r="6029" spans="11:12">
      <c r="K6029" s="30">
        <v>20.74</v>
      </c>
      <c r="L6029" s="21">
        <v>29</v>
      </c>
    </row>
    <row r="6030" spans="11:12">
      <c r="K6030" s="30">
        <v>20.73</v>
      </c>
      <c r="L6030" s="21">
        <v>29</v>
      </c>
    </row>
    <row r="6031" spans="11:12">
      <c r="K6031" s="30">
        <v>20.72</v>
      </c>
      <c r="L6031" s="21">
        <v>29</v>
      </c>
    </row>
    <row r="6032" spans="11:12">
      <c r="K6032" s="30">
        <v>20.71</v>
      </c>
      <c r="L6032" s="21">
        <v>29</v>
      </c>
    </row>
    <row r="6033" spans="11:12">
      <c r="K6033" s="30">
        <v>20.7</v>
      </c>
      <c r="L6033" s="21">
        <v>29</v>
      </c>
    </row>
    <row r="6034" spans="11:12">
      <c r="K6034" s="30">
        <v>20.69</v>
      </c>
      <c r="L6034" s="21">
        <v>29</v>
      </c>
    </row>
    <row r="6035" spans="11:12">
      <c r="K6035" s="30">
        <v>20.68</v>
      </c>
      <c r="L6035" s="21">
        <v>29</v>
      </c>
    </row>
    <row r="6036" spans="11:12">
      <c r="K6036" s="30">
        <v>20.67</v>
      </c>
      <c r="L6036" s="21">
        <v>29</v>
      </c>
    </row>
    <row r="6037" spans="11:12">
      <c r="K6037" s="30">
        <v>20.66</v>
      </c>
      <c r="L6037" s="21">
        <v>29</v>
      </c>
    </row>
    <row r="6038" spans="11:12">
      <c r="K6038" s="30">
        <v>20.65</v>
      </c>
      <c r="L6038" s="21">
        <v>29</v>
      </c>
    </row>
    <row r="6039" spans="11:12">
      <c r="K6039" s="30">
        <v>20.64</v>
      </c>
      <c r="L6039" s="21">
        <v>29</v>
      </c>
    </row>
    <row r="6040" spans="11:12">
      <c r="K6040" s="30">
        <v>20.63</v>
      </c>
      <c r="L6040" s="21">
        <v>29</v>
      </c>
    </row>
    <row r="6041" spans="11:12">
      <c r="K6041" s="30">
        <v>20.62</v>
      </c>
      <c r="L6041" s="21">
        <v>29</v>
      </c>
    </row>
    <row r="6042" spans="11:12">
      <c r="K6042" s="30">
        <v>20.61</v>
      </c>
      <c r="L6042" s="21">
        <v>29</v>
      </c>
    </row>
    <row r="6043" spans="11:12">
      <c r="K6043" s="30">
        <v>20.6</v>
      </c>
      <c r="L6043" s="21">
        <v>29</v>
      </c>
    </row>
    <row r="6044" spans="11:12">
      <c r="K6044" s="30">
        <v>20.59</v>
      </c>
      <c r="L6044" s="21">
        <v>29</v>
      </c>
    </row>
    <row r="6045" spans="11:12">
      <c r="K6045" s="30">
        <v>20.58</v>
      </c>
      <c r="L6045" s="21">
        <v>29</v>
      </c>
    </row>
    <row r="6046" spans="11:12">
      <c r="K6046" s="30">
        <v>20.57</v>
      </c>
      <c r="L6046" s="21">
        <v>29</v>
      </c>
    </row>
    <row r="6047" spans="11:12">
      <c r="K6047" s="30">
        <v>20.56</v>
      </c>
      <c r="L6047" s="21">
        <v>29</v>
      </c>
    </row>
    <row r="6048" spans="11:12">
      <c r="K6048" s="30">
        <v>20.55</v>
      </c>
      <c r="L6048" s="21">
        <v>29</v>
      </c>
    </row>
    <row r="6049" spans="11:12">
      <c r="K6049" s="30">
        <v>20.54</v>
      </c>
      <c r="L6049" s="21">
        <v>29</v>
      </c>
    </row>
    <row r="6050" spans="11:12">
      <c r="K6050" s="30">
        <v>20.53</v>
      </c>
      <c r="L6050" s="21">
        <v>29</v>
      </c>
    </row>
    <row r="6051" spans="11:12">
      <c r="K6051" s="30">
        <v>20.52</v>
      </c>
      <c r="L6051" s="21">
        <v>29</v>
      </c>
    </row>
    <row r="6052" spans="11:12">
      <c r="K6052" s="30">
        <v>20.51</v>
      </c>
      <c r="L6052" s="21">
        <v>29</v>
      </c>
    </row>
    <row r="6053" spans="11:12">
      <c r="K6053" s="30">
        <v>20.5</v>
      </c>
      <c r="L6053" s="21">
        <v>29</v>
      </c>
    </row>
    <row r="6054" spans="11:12">
      <c r="K6054" s="30">
        <v>20.49</v>
      </c>
      <c r="L6054" s="21">
        <v>28</v>
      </c>
    </row>
    <row r="6055" spans="11:12">
      <c r="K6055" s="30">
        <v>20.48</v>
      </c>
      <c r="L6055" s="21">
        <v>28</v>
      </c>
    </row>
    <row r="6056" spans="11:12">
      <c r="K6056" s="30">
        <v>20.47</v>
      </c>
      <c r="L6056" s="21">
        <v>28</v>
      </c>
    </row>
    <row r="6057" spans="11:12">
      <c r="K6057" s="30">
        <v>20.46</v>
      </c>
      <c r="L6057" s="21">
        <v>28</v>
      </c>
    </row>
    <row r="6058" spans="11:12">
      <c r="K6058" s="30">
        <v>20.45</v>
      </c>
      <c r="L6058" s="21">
        <v>28</v>
      </c>
    </row>
    <row r="6059" spans="11:12">
      <c r="K6059" s="30">
        <v>20.440000000000001</v>
      </c>
      <c r="L6059" s="21">
        <v>28</v>
      </c>
    </row>
    <row r="6060" spans="11:12">
      <c r="K6060" s="30">
        <v>20.43</v>
      </c>
      <c r="L6060" s="21">
        <v>28</v>
      </c>
    </row>
    <row r="6061" spans="11:12">
      <c r="K6061" s="30">
        <v>20.420000000000002</v>
      </c>
      <c r="L6061" s="21">
        <v>28</v>
      </c>
    </row>
    <row r="6062" spans="11:12">
      <c r="K6062" s="30">
        <v>20.41</v>
      </c>
      <c r="L6062" s="21">
        <v>28</v>
      </c>
    </row>
    <row r="6063" spans="11:12">
      <c r="K6063" s="30">
        <v>20.399999999999999</v>
      </c>
      <c r="L6063" s="21">
        <v>28</v>
      </c>
    </row>
    <row r="6064" spans="11:12">
      <c r="K6064" s="30">
        <v>20.39</v>
      </c>
      <c r="L6064" s="21">
        <v>28</v>
      </c>
    </row>
    <row r="6065" spans="11:12">
      <c r="K6065" s="30">
        <v>20.38</v>
      </c>
      <c r="L6065" s="21">
        <v>28</v>
      </c>
    </row>
    <row r="6066" spans="11:12">
      <c r="K6066" s="30">
        <v>20.37</v>
      </c>
      <c r="L6066" s="21">
        <v>28</v>
      </c>
    </row>
    <row r="6067" spans="11:12">
      <c r="K6067" s="30">
        <v>20.36</v>
      </c>
      <c r="L6067" s="21">
        <v>28</v>
      </c>
    </row>
    <row r="6068" spans="11:12">
      <c r="K6068" s="30">
        <v>20.350000000000001</v>
      </c>
      <c r="L6068" s="21">
        <v>28</v>
      </c>
    </row>
    <row r="6069" spans="11:12">
      <c r="K6069" s="30">
        <v>20.34</v>
      </c>
      <c r="L6069" s="21">
        <v>28</v>
      </c>
    </row>
    <row r="6070" spans="11:12">
      <c r="K6070" s="30">
        <v>20.329999999999998</v>
      </c>
      <c r="L6070" s="21">
        <v>28</v>
      </c>
    </row>
    <row r="6071" spans="11:12">
      <c r="K6071" s="30">
        <v>20.32</v>
      </c>
      <c r="L6071" s="21">
        <v>28</v>
      </c>
    </row>
    <row r="6072" spans="11:12">
      <c r="K6072" s="30">
        <v>20.309999999999999</v>
      </c>
      <c r="L6072" s="21">
        <v>28</v>
      </c>
    </row>
    <row r="6073" spans="11:12">
      <c r="K6073" s="30">
        <v>20.3</v>
      </c>
      <c r="L6073" s="21">
        <v>28</v>
      </c>
    </row>
    <row r="6074" spans="11:12">
      <c r="K6074" s="30">
        <v>20.29</v>
      </c>
      <c r="L6074" s="21">
        <v>28</v>
      </c>
    </row>
    <row r="6075" spans="11:12">
      <c r="K6075" s="30">
        <v>20.28</v>
      </c>
      <c r="L6075" s="21">
        <v>28</v>
      </c>
    </row>
    <row r="6076" spans="11:12">
      <c r="K6076" s="30">
        <v>20.27</v>
      </c>
      <c r="L6076" s="21">
        <v>28</v>
      </c>
    </row>
    <row r="6077" spans="11:12">
      <c r="K6077" s="30">
        <v>20.260000000000002</v>
      </c>
      <c r="L6077" s="21">
        <v>28</v>
      </c>
    </row>
    <row r="6078" spans="11:12">
      <c r="K6078" s="30">
        <v>20.25</v>
      </c>
      <c r="L6078" s="21">
        <v>28</v>
      </c>
    </row>
    <row r="6079" spans="11:12">
      <c r="K6079" s="30">
        <v>20.239999999999998</v>
      </c>
      <c r="L6079" s="21">
        <v>28</v>
      </c>
    </row>
    <row r="6080" spans="11:12">
      <c r="K6080" s="30">
        <v>20.23</v>
      </c>
      <c r="L6080" s="21">
        <v>28</v>
      </c>
    </row>
    <row r="6081" spans="11:12">
      <c r="K6081" s="30">
        <v>20.22</v>
      </c>
      <c r="L6081" s="21">
        <v>28</v>
      </c>
    </row>
    <row r="6082" spans="11:12">
      <c r="K6082" s="30">
        <v>20.21</v>
      </c>
      <c r="L6082" s="21">
        <v>28</v>
      </c>
    </row>
    <row r="6083" spans="11:12">
      <c r="K6083" s="30">
        <v>20.2</v>
      </c>
      <c r="L6083" s="21">
        <v>28</v>
      </c>
    </row>
    <row r="6084" spans="11:12">
      <c r="K6084" s="30">
        <v>20.190000000000001</v>
      </c>
      <c r="L6084" s="21">
        <v>28</v>
      </c>
    </row>
    <row r="6085" spans="11:12">
      <c r="K6085" s="30">
        <v>20.18</v>
      </c>
      <c r="L6085" s="21">
        <v>28</v>
      </c>
    </row>
    <row r="6086" spans="11:12">
      <c r="K6086" s="30">
        <v>20.170000000000002</v>
      </c>
      <c r="L6086" s="21">
        <v>28</v>
      </c>
    </row>
    <row r="6087" spans="11:12">
      <c r="K6087" s="30">
        <v>20.16</v>
      </c>
      <c r="L6087" s="21">
        <v>28</v>
      </c>
    </row>
    <row r="6088" spans="11:12">
      <c r="K6088" s="30">
        <v>20.149999999999999</v>
      </c>
      <c r="L6088" s="21">
        <v>28</v>
      </c>
    </row>
    <row r="6089" spans="11:12">
      <c r="K6089" s="30">
        <v>20.14</v>
      </c>
      <c r="L6089" s="21">
        <v>28</v>
      </c>
    </row>
    <row r="6090" spans="11:12">
      <c r="K6090" s="30">
        <v>20.13</v>
      </c>
      <c r="L6090" s="21">
        <v>28</v>
      </c>
    </row>
    <row r="6091" spans="11:12">
      <c r="K6091" s="30">
        <v>20.12</v>
      </c>
      <c r="L6091" s="21">
        <v>28</v>
      </c>
    </row>
    <row r="6092" spans="11:12">
      <c r="K6092" s="30">
        <v>20.11</v>
      </c>
      <c r="L6092" s="21">
        <v>28</v>
      </c>
    </row>
    <row r="6093" spans="11:12">
      <c r="K6093" s="30">
        <v>20.100000000000001</v>
      </c>
      <c r="L6093" s="21">
        <v>28</v>
      </c>
    </row>
    <row r="6094" spans="11:12">
      <c r="K6094" s="30">
        <v>20.09</v>
      </c>
      <c r="L6094" s="21">
        <v>28</v>
      </c>
    </row>
    <row r="6095" spans="11:12">
      <c r="K6095" s="30">
        <v>20.079999999999998</v>
      </c>
      <c r="L6095" s="21">
        <v>28</v>
      </c>
    </row>
    <row r="6096" spans="11:12">
      <c r="K6096" s="30">
        <v>20.07</v>
      </c>
      <c r="L6096" s="21">
        <v>28</v>
      </c>
    </row>
    <row r="6097" spans="11:12">
      <c r="K6097" s="30">
        <v>20.059999999999999</v>
      </c>
      <c r="L6097" s="21">
        <v>28</v>
      </c>
    </row>
    <row r="6098" spans="11:12">
      <c r="K6098" s="30">
        <v>20.05</v>
      </c>
      <c r="L6098" s="21">
        <v>28</v>
      </c>
    </row>
    <row r="6099" spans="11:12">
      <c r="K6099" s="30">
        <v>20.04</v>
      </c>
      <c r="L6099" s="21">
        <v>28</v>
      </c>
    </row>
    <row r="6100" spans="11:12">
      <c r="K6100" s="30">
        <v>20.03</v>
      </c>
      <c r="L6100" s="21">
        <v>28</v>
      </c>
    </row>
    <row r="6101" spans="11:12">
      <c r="K6101" s="30">
        <v>20.02</v>
      </c>
      <c r="L6101" s="21">
        <v>28</v>
      </c>
    </row>
    <row r="6102" spans="11:12">
      <c r="K6102" s="30">
        <v>20.010000000000002</v>
      </c>
      <c r="L6102" s="21">
        <v>28</v>
      </c>
    </row>
    <row r="6103" spans="11:12">
      <c r="K6103" s="30">
        <v>20</v>
      </c>
      <c r="L6103" s="21">
        <v>28</v>
      </c>
    </row>
    <row r="6104" spans="11:12">
      <c r="K6104" s="30">
        <v>19.989999999999998</v>
      </c>
      <c r="L6104" s="21">
        <v>27</v>
      </c>
    </row>
    <row r="6105" spans="11:12">
      <c r="K6105" s="30">
        <v>19.98</v>
      </c>
      <c r="L6105" s="21">
        <v>27</v>
      </c>
    </row>
    <row r="6106" spans="11:12">
      <c r="K6106" s="30">
        <v>19.97</v>
      </c>
      <c r="L6106" s="21">
        <v>27</v>
      </c>
    </row>
    <row r="6107" spans="11:12">
      <c r="K6107" s="30">
        <v>19.96</v>
      </c>
      <c r="L6107" s="21">
        <v>27</v>
      </c>
    </row>
    <row r="6108" spans="11:12">
      <c r="K6108" s="30">
        <v>19.95</v>
      </c>
      <c r="L6108" s="21">
        <v>27</v>
      </c>
    </row>
    <row r="6109" spans="11:12">
      <c r="K6109" s="30">
        <v>19.940000000000001</v>
      </c>
      <c r="L6109" s="21">
        <v>27</v>
      </c>
    </row>
    <row r="6110" spans="11:12">
      <c r="K6110" s="30">
        <v>19.93</v>
      </c>
      <c r="L6110" s="21">
        <v>27</v>
      </c>
    </row>
    <row r="6111" spans="11:12">
      <c r="K6111" s="30">
        <v>19.920000000000002</v>
      </c>
      <c r="L6111" s="21">
        <v>27</v>
      </c>
    </row>
    <row r="6112" spans="11:12">
      <c r="K6112" s="30">
        <v>19.91</v>
      </c>
      <c r="L6112" s="21">
        <v>27</v>
      </c>
    </row>
    <row r="6113" spans="11:12">
      <c r="K6113" s="30">
        <v>19.899999999999999</v>
      </c>
      <c r="L6113" s="21">
        <v>27</v>
      </c>
    </row>
    <row r="6114" spans="11:12">
      <c r="K6114" s="30">
        <v>19.89</v>
      </c>
      <c r="L6114" s="21">
        <v>27</v>
      </c>
    </row>
    <row r="6115" spans="11:12">
      <c r="K6115" s="30">
        <v>19.88</v>
      </c>
      <c r="L6115" s="21">
        <v>27</v>
      </c>
    </row>
    <row r="6116" spans="11:12">
      <c r="K6116" s="30">
        <v>19.87</v>
      </c>
      <c r="L6116" s="21">
        <v>27</v>
      </c>
    </row>
    <row r="6117" spans="11:12">
      <c r="K6117" s="30">
        <v>19.86</v>
      </c>
      <c r="L6117" s="21">
        <v>27</v>
      </c>
    </row>
    <row r="6118" spans="11:12">
      <c r="K6118" s="30">
        <v>19.850000000000001</v>
      </c>
      <c r="L6118" s="21">
        <v>27</v>
      </c>
    </row>
    <row r="6119" spans="11:12">
      <c r="K6119" s="30">
        <v>19.84</v>
      </c>
      <c r="L6119" s="21">
        <v>27</v>
      </c>
    </row>
    <row r="6120" spans="11:12">
      <c r="K6120" s="30">
        <v>19.829999999999998</v>
      </c>
      <c r="L6120" s="21">
        <v>27</v>
      </c>
    </row>
    <row r="6121" spans="11:12">
      <c r="K6121" s="30">
        <v>19.82</v>
      </c>
      <c r="L6121" s="21">
        <v>27</v>
      </c>
    </row>
    <row r="6122" spans="11:12">
      <c r="K6122" s="30">
        <v>19.809999999999999</v>
      </c>
      <c r="L6122" s="21">
        <v>27</v>
      </c>
    </row>
    <row r="6123" spans="11:12">
      <c r="K6123" s="30">
        <v>19.8</v>
      </c>
      <c r="L6123" s="21">
        <v>27</v>
      </c>
    </row>
    <row r="6124" spans="11:12">
      <c r="K6124" s="30">
        <v>19.79</v>
      </c>
      <c r="L6124" s="21">
        <v>27</v>
      </c>
    </row>
    <row r="6125" spans="11:12">
      <c r="K6125" s="30">
        <v>19.78</v>
      </c>
      <c r="L6125" s="21">
        <v>27</v>
      </c>
    </row>
    <row r="6126" spans="11:12">
      <c r="K6126" s="30">
        <v>19.77</v>
      </c>
      <c r="L6126" s="21">
        <v>27</v>
      </c>
    </row>
    <row r="6127" spans="11:12">
      <c r="K6127" s="30">
        <v>19.760000000000002</v>
      </c>
      <c r="L6127" s="21">
        <v>27</v>
      </c>
    </row>
    <row r="6128" spans="11:12">
      <c r="K6128" s="30">
        <v>19.75</v>
      </c>
      <c r="L6128" s="21">
        <v>27</v>
      </c>
    </row>
    <row r="6129" spans="11:12">
      <c r="K6129" s="30">
        <v>19.739999999999998</v>
      </c>
      <c r="L6129" s="21">
        <v>27</v>
      </c>
    </row>
    <row r="6130" spans="11:12">
      <c r="K6130" s="30">
        <v>19.73</v>
      </c>
      <c r="L6130" s="21">
        <v>27</v>
      </c>
    </row>
    <row r="6131" spans="11:12">
      <c r="K6131" s="30">
        <v>19.72</v>
      </c>
      <c r="L6131" s="21">
        <v>27</v>
      </c>
    </row>
    <row r="6132" spans="11:12">
      <c r="K6132" s="30">
        <v>19.71</v>
      </c>
      <c r="L6132" s="21">
        <v>27</v>
      </c>
    </row>
    <row r="6133" spans="11:12">
      <c r="K6133" s="30">
        <v>19.7</v>
      </c>
      <c r="L6133" s="21">
        <v>27</v>
      </c>
    </row>
    <row r="6134" spans="11:12">
      <c r="K6134" s="30">
        <v>19.690000000000001</v>
      </c>
      <c r="L6134" s="21">
        <v>27</v>
      </c>
    </row>
    <row r="6135" spans="11:12">
      <c r="K6135" s="30">
        <v>19.68</v>
      </c>
      <c r="L6135" s="21">
        <v>27</v>
      </c>
    </row>
    <row r="6136" spans="11:12">
      <c r="K6136" s="30">
        <v>19.670000000000002</v>
      </c>
      <c r="L6136" s="21">
        <v>27</v>
      </c>
    </row>
    <row r="6137" spans="11:12">
      <c r="K6137" s="30">
        <v>19.66</v>
      </c>
      <c r="L6137" s="21">
        <v>27</v>
      </c>
    </row>
    <row r="6138" spans="11:12">
      <c r="K6138" s="30">
        <v>19.649999999999999</v>
      </c>
      <c r="L6138" s="21">
        <v>27</v>
      </c>
    </row>
    <row r="6139" spans="11:12">
      <c r="K6139" s="30">
        <v>19.64</v>
      </c>
      <c r="L6139" s="21">
        <v>27</v>
      </c>
    </row>
    <row r="6140" spans="11:12">
      <c r="K6140" s="30">
        <v>19.63</v>
      </c>
      <c r="L6140" s="21">
        <v>27</v>
      </c>
    </row>
    <row r="6141" spans="11:12">
      <c r="K6141" s="30">
        <v>19.62</v>
      </c>
      <c r="L6141" s="21">
        <v>27</v>
      </c>
    </row>
    <row r="6142" spans="11:12">
      <c r="K6142" s="30">
        <v>19.61</v>
      </c>
      <c r="L6142" s="21">
        <v>27</v>
      </c>
    </row>
    <row r="6143" spans="11:12">
      <c r="K6143" s="30">
        <v>19.600000000000001</v>
      </c>
      <c r="L6143" s="21">
        <v>27</v>
      </c>
    </row>
    <row r="6144" spans="11:12">
      <c r="K6144" s="30">
        <v>19.59</v>
      </c>
      <c r="L6144" s="21">
        <v>27</v>
      </c>
    </row>
    <row r="6145" spans="11:12">
      <c r="K6145" s="30">
        <v>19.579999999999998</v>
      </c>
      <c r="L6145" s="21">
        <v>27</v>
      </c>
    </row>
    <row r="6146" spans="11:12">
      <c r="K6146" s="30">
        <v>19.57</v>
      </c>
      <c r="L6146" s="21">
        <v>27</v>
      </c>
    </row>
    <row r="6147" spans="11:12">
      <c r="K6147" s="30">
        <v>19.559999999999999</v>
      </c>
      <c r="L6147" s="21">
        <v>27</v>
      </c>
    </row>
    <row r="6148" spans="11:12">
      <c r="K6148" s="30">
        <v>19.55</v>
      </c>
      <c r="L6148" s="21">
        <v>27</v>
      </c>
    </row>
    <row r="6149" spans="11:12">
      <c r="K6149" s="30">
        <v>19.54</v>
      </c>
      <c r="L6149" s="21">
        <v>27</v>
      </c>
    </row>
    <row r="6150" spans="11:12">
      <c r="K6150" s="30">
        <v>19.53</v>
      </c>
      <c r="L6150" s="21">
        <v>27</v>
      </c>
    </row>
    <row r="6151" spans="11:12">
      <c r="K6151" s="30">
        <v>19.52</v>
      </c>
      <c r="L6151" s="21">
        <v>27</v>
      </c>
    </row>
    <row r="6152" spans="11:12">
      <c r="K6152" s="30">
        <v>19.510000000000002</v>
      </c>
      <c r="L6152" s="21">
        <v>27</v>
      </c>
    </row>
    <row r="6153" spans="11:12">
      <c r="K6153" s="30">
        <v>19.5</v>
      </c>
      <c r="L6153" s="21">
        <v>27</v>
      </c>
    </row>
    <row r="6154" spans="11:12">
      <c r="K6154" s="30">
        <v>19.489999999999998</v>
      </c>
      <c r="L6154" s="21">
        <v>26</v>
      </c>
    </row>
    <row r="6155" spans="11:12">
      <c r="K6155" s="30">
        <v>19.48</v>
      </c>
      <c r="L6155" s="21">
        <v>26</v>
      </c>
    </row>
    <row r="6156" spans="11:12">
      <c r="K6156" s="30">
        <v>19.47</v>
      </c>
      <c r="L6156" s="21">
        <v>26</v>
      </c>
    </row>
    <row r="6157" spans="11:12">
      <c r="K6157" s="30">
        <v>19.46</v>
      </c>
      <c r="L6157" s="21">
        <v>26</v>
      </c>
    </row>
    <row r="6158" spans="11:12">
      <c r="K6158" s="30">
        <v>19.45</v>
      </c>
      <c r="L6158" s="21">
        <v>26</v>
      </c>
    </row>
    <row r="6159" spans="11:12">
      <c r="K6159" s="30">
        <v>19.440000000000001</v>
      </c>
      <c r="L6159" s="21">
        <v>26</v>
      </c>
    </row>
    <row r="6160" spans="11:12">
      <c r="K6160" s="30">
        <v>19.43</v>
      </c>
      <c r="L6160" s="21">
        <v>26</v>
      </c>
    </row>
    <row r="6161" spans="11:12">
      <c r="K6161" s="30">
        <v>19.420000000000002</v>
      </c>
      <c r="L6161" s="21">
        <v>26</v>
      </c>
    </row>
    <row r="6162" spans="11:12">
      <c r="K6162" s="30">
        <v>19.41</v>
      </c>
      <c r="L6162" s="21">
        <v>26</v>
      </c>
    </row>
    <row r="6163" spans="11:12">
      <c r="K6163" s="30">
        <v>19.399999999999999</v>
      </c>
      <c r="L6163" s="21">
        <v>26</v>
      </c>
    </row>
    <row r="6164" spans="11:12">
      <c r="K6164" s="30">
        <v>19.39</v>
      </c>
      <c r="L6164" s="21">
        <v>26</v>
      </c>
    </row>
    <row r="6165" spans="11:12">
      <c r="K6165" s="30">
        <v>19.38</v>
      </c>
      <c r="L6165" s="21">
        <v>26</v>
      </c>
    </row>
    <row r="6166" spans="11:12">
      <c r="K6166" s="30">
        <v>19.37</v>
      </c>
      <c r="L6166" s="21">
        <v>26</v>
      </c>
    </row>
    <row r="6167" spans="11:12">
      <c r="K6167" s="30">
        <v>19.36</v>
      </c>
      <c r="L6167" s="21">
        <v>26</v>
      </c>
    </row>
    <row r="6168" spans="11:12">
      <c r="K6168" s="30">
        <v>19.350000000000001</v>
      </c>
      <c r="L6168" s="21">
        <v>26</v>
      </c>
    </row>
    <row r="6169" spans="11:12">
      <c r="K6169" s="30">
        <v>19.34</v>
      </c>
      <c r="L6169" s="21">
        <v>26</v>
      </c>
    </row>
    <row r="6170" spans="11:12">
      <c r="K6170" s="30">
        <v>19.329999999999998</v>
      </c>
      <c r="L6170" s="21">
        <v>26</v>
      </c>
    </row>
    <row r="6171" spans="11:12">
      <c r="K6171" s="30">
        <v>19.32</v>
      </c>
      <c r="L6171" s="21">
        <v>26</v>
      </c>
    </row>
    <row r="6172" spans="11:12">
      <c r="K6172" s="30">
        <v>19.309999999999999</v>
      </c>
      <c r="L6172" s="21">
        <v>26</v>
      </c>
    </row>
    <row r="6173" spans="11:12">
      <c r="K6173" s="30">
        <v>19.3</v>
      </c>
      <c r="L6173" s="21">
        <v>26</v>
      </c>
    </row>
    <row r="6174" spans="11:12">
      <c r="K6174" s="30">
        <v>19.29</v>
      </c>
      <c r="L6174" s="21">
        <v>26</v>
      </c>
    </row>
    <row r="6175" spans="11:12">
      <c r="K6175" s="30">
        <v>19.28</v>
      </c>
      <c r="L6175" s="21">
        <v>26</v>
      </c>
    </row>
    <row r="6176" spans="11:12">
      <c r="K6176" s="30">
        <v>19.27</v>
      </c>
      <c r="L6176" s="21">
        <v>26</v>
      </c>
    </row>
    <row r="6177" spans="11:12">
      <c r="K6177" s="30">
        <v>19.260000000000002</v>
      </c>
      <c r="L6177" s="21">
        <v>26</v>
      </c>
    </row>
    <row r="6178" spans="11:12">
      <c r="K6178" s="30">
        <v>19.25</v>
      </c>
      <c r="L6178" s="21">
        <v>26</v>
      </c>
    </row>
    <row r="6179" spans="11:12">
      <c r="K6179" s="30">
        <v>19.239999999999998</v>
      </c>
      <c r="L6179" s="21">
        <v>26</v>
      </c>
    </row>
    <row r="6180" spans="11:12">
      <c r="K6180" s="30">
        <v>19.23</v>
      </c>
      <c r="L6180" s="21">
        <v>26</v>
      </c>
    </row>
    <row r="6181" spans="11:12">
      <c r="K6181" s="30">
        <v>19.22</v>
      </c>
      <c r="L6181" s="21">
        <v>26</v>
      </c>
    </row>
    <row r="6182" spans="11:12">
      <c r="K6182" s="30">
        <v>19.21</v>
      </c>
      <c r="L6182" s="21">
        <v>26</v>
      </c>
    </row>
    <row r="6183" spans="11:12">
      <c r="K6183" s="30">
        <v>19.2</v>
      </c>
      <c r="L6183" s="21">
        <v>26</v>
      </c>
    </row>
    <row r="6184" spans="11:12">
      <c r="K6184" s="30">
        <v>19.190000000000001</v>
      </c>
      <c r="L6184" s="21">
        <v>26</v>
      </c>
    </row>
    <row r="6185" spans="11:12">
      <c r="K6185" s="30">
        <v>19.18</v>
      </c>
      <c r="L6185" s="21">
        <v>26</v>
      </c>
    </row>
    <row r="6186" spans="11:12">
      <c r="K6186" s="30">
        <v>19.170000000000002</v>
      </c>
      <c r="L6186" s="21">
        <v>26</v>
      </c>
    </row>
    <row r="6187" spans="11:12">
      <c r="K6187" s="30">
        <v>19.16</v>
      </c>
      <c r="L6187" s="21">
        <v>26</v>
      </c>
    </row>
    <row r="6188" spans="11:12">
      <c r="K6188" s="30">
        <v>19.149999999999999</v>
      </c>
      <c r="L6188" s="21">
        <v>26</v>
      </c>
    </row>
    <row r="6189" spans="11:12">
      <c r="K6189" s="30">
        <v>19.14</v>
      </c>
      <c r="L6189" s="21">
        <v>26</v>
      </c>
    </row>
    <row r="6190" spans="11:12">
      <c r="K6190" s="30">
        <v>19.13</v>
      </c>
      <c r="L6190" s="21">
        <v>26</v>
      </c>
    </row>
    <row r="6191" spans="11:12">
      <c r="K6191" s="30">
        <v>19.12</v>
      </c>
      <c r="L6191" s="21">
        <v>26</v>
      </c>
    </row>
    <row r="6192" spans="11:12">
      <c r="K6192" s="30">
        <v>19.11</v>
      </c>
      <c r="L6192" s="21">
        <v>26</v>
      </c>
    </row>
    <row r="6193" spans="11:12">
      <c r="K6193" s="30">
        <v>19.100000000000001</v>
      </c>
      <c r="L6193" s="21">
        <v>26</v>
      </c>
    </row>
    <row r="6194" spans="11:12">
      <c r="K6194" s="30">
        <v>19.09</v>
      </c>
      <c r="L6194" s="21">
        <v>26</v>
      </c>
    </row>
    <row r="6195" spans="11:12">
      <c r="K6195" s="30">
        <v>19.079999999999998</v>
      </c>
      <c r="L6195" s="21">
        <v>26</v>
      </c>
    </row>
    <row r="6196" spans="11:12">
      <c r="K6196" s="30">
        <v>19.07</v>
      </c>
      <c r="L6196" s="21">
        <v>26</v>
      </c>
    </row>
    <row r="6197" spans="11:12">
      <c r="K6197" s="30">
        <v>19.059999999999999</v>
      </c>
      <c r="L6197" s="21">
        <v>26</v>
      </c>
    </row>
    <row r="6198" spans="11:12">
      <c r="K6198" s="30">
        <v>19.05</v>
      </c>
      <c r="L6198" s="21">
        <v>26</v>
      </c>
    </row>
    <row r="6199" spans="11:12">
      <c r="K6199" s="30">
        <v>19.04</v>
      </c>
      <c r="L6199" s="21">
        <v>26</v>
      </c>
    </row>
    <row r="6200" spans="11:12">
      <c r="K6200" s="30">
        <v>19.03</v>
      </c>
      <c r="L6200" s="21">
        <v>26</v>
      </c>
    </row>
    <row r="6201" spans="11:12">
      <c r="K6201" s="30">
        <v>19.02</v>
      </c>
      <c r="L6201" s="21">
        <v>26</v>
      </c>
    </row>
    <row r="6202" spans="11:12">
      <c r="K6202" s="30">
        <v>19.010000000000002</v>
      </c>
      <c r="L6202" s="21">
        <v>26</v>
      </c>
    </row>
    <row r="6203" spans="11:12">
      <c r="K6203" s="30">
        <v>19</v>
      </c>
      <c r="L6203" s="21">
        <v>26</v>
      </c>
    </row>
    <row r="6204" spans="11:12">
      <c r="K6204" s="30">
        <v>18.989999999999998</v>
      </c>
      <c r="L6204" s="21">
        <v>25</v>
      </c>
    </row>
    <row r="6205" spans="11:12">
      <c r="K6205" s="30">
        <v>18.98</v>
      </c>
      <c r="L6205" s="21">
        <v>25</v>
      </c>
    </row>
    <row r="6206" spans="11:12">
      <c r="K6206" s="30">
        <v>18.97</v>
      </c>
      <c r="L6206" s="21">
        <v>25</v>
      </c>
    </row>
    <row r="6207" spans="11:12">
      <c r="K6207" s="30">
        <v>18.96</v>
      </c>
      <c r="L6207" s="21">
        <v>25</v>
      </c>
    </row>
    <row r="6208" spans="11:12">
      <c r="K6208" s="30">
        <v>18.95</v>
      </c>
      <c r="L6208" s="21">
        <v>25</v>
      </c>
    </row>
    <row r="6209" spans="11:12">
      <c r="K6209" s="30">
        <v>18.940000000000001</v>
      </c>
      <c r="L6209" s="21">
        <v>25</v>
      </c>
    </row>
    <row r="6210" spans="11:12">
      <c r="K6210" s="30">
        <v>18.93</v>
      </c>
      <c r="L6210" s="21">
        <v>25</v>
      </c>
    </row>
    <row r="6211" spans="11:12">
      <c r="K6211" s="30">
        <v>18.920000000000002</v>
      </c>
      <c r="L6211" s="21">
        <v>25</v>
      </c>
    </row>
    <row r="6212" spans="11:12">
      <c r="K6212" s="30">
        <v>18.91</v>
      </c>
      <c r="L6212" s="21">
        <v>25</v>
      </c>
    </row>
    <row r="6213" spans="11:12">
      <c r="K6213" s="30">
        <v>18.899999999999999</v>
      </c>
      <c r="L6213" s="21">
        <v>25</v>
      </c>
    </row>
    <row r="6214" spans="11:12">
      <c r="K6214" s="30">
        <v>18.89</v>
      </c>
      <c r="L6214" s="21">
        <v>25</v>
      </c>
    </row>
    <row r="6215" spans="11:12">
      <c r="K6215" s="30">
        <v>18.88</v>
      </c>
      <c r="L6215" s="21">
        <v>25</v>
      </c>
    </row>
    <row r="6216" spans="11:12">
      <c r="K6216" s="30">
        <v>18.87</v>
      </c>
      <c r="L6216" s="21">
        <v>25</v>
      </c>
    </row>
    <row r="6217" spans="11:12">
      <c r="K6217" s="30">
        <v>18.86</v>
      </c>
      <c r="L6217" s="21">
        <v>25</v>
      </c>
    </row>
    <row r="6218" spans="11:12">
      <c r="K6218" s="30">
        <v>18.850000000000001</v>
      </c>
      <c r="L6218" s="21">
        <v>25</v>
      </c>
    </row>
    <row r="6219" spans="11:12">
      <c r="K6219" s="30">
        <v>18.84</v>
      </c>
      <c r="L6219" s="21">
        <v>25</v>
      </c>
    </row>
    <row r="6220" spans="11:12">
      <c r="K6220" s="30">
        <v>18.829999999999998</v>
      </c>
      <c r="L6220" s="21">
        <v>25</v>
      </c>
    </row>
    <row r="6221" spans="11:12">
      <c r="K6221" s="30">
        <v>18.82</v>
      </c>
      <c r="L6221" s="21">
        <v>25</v>
      </c>
    </row>
    <row r="6222" spans="11:12">
      <c r="K6222" s="30">
        <v>18.809999999999999</v>
      </c>
      <c r="L6222" s="21">
        <v>25</v>
      </c>
    </row>
    <row r="6223" spans="11:12">
      <c r="K6223" s="30">
        <v>18.8</v>
      </c>
      <c r="L6223" s="21">
        <v>25</v>
      </c>
    </row>
    <row r="6224" spans="11:12">
      <c r="K6224" s="30">
        <v>18.79</v>
      </c>
      <c r="L6224" s="21">
        <v>25</v>
      </c>
    </row>
    <row r="6225" spans="11:12">
      <c r="K6225" s="30">
        <v>18.78</v>
      </c>
      <c r="L6225" s="21">
        <v>25</v>
      </c>
    </row>
    <row r="6226" spans="11:12">
      <c r="K6226" s="30">
        <v>18.77</v>
      </c>
      <c r="L6226" s="21">
        <v>25</v>
      </c>
    </row>
    <row r="6227" spans="11:12">
      <c r="K6227" s="30">
        <v>18.760000000000002</v>
      </c>
      <c r="L6227" s="21">
        <v>25</v>
      </c>
    </row>
    <row r="6228" spans="11:12">
      <c r="K6228" s="30">
        <v>18.75</v>
      </c>
      <c r="L6228" s="21">
        <v>25</v>
      </c>
    </row>
    <row r="6229" spans="11:12">
      <c r="K6229" s="30">
        <v>18.739999999999998</v>
      </c>
      <c r="L6229" s="21">
        <v>25</v>
      </c>
    </row>
    <row r="6230" spans="11:12">
      <c r="K6230" s="30">
        <v>18.73</v>
      </c>
      <c r="L6230" s="21">
        <v>25</v>
      </c>
    </row>
    <row r="6231" spans="11:12">
      <c r="K6231" s="30">
        <v>18.72</v>
      </c>
      <c r="L6231" s="21">
        <v>25</v>
      </c>
    </row>
    <row r="6232" spans="11:12">
      <c r="K6232" s="30">
        <v>18.71</v>
      </c>
      <c r="L6232" s="21">
        <v>25</v>
      </c>
    </row>
    <row r="6233" spans="11:12">
      <c r="K6233" s="30">
        <v>18.7</v>
      </c>
      <c r="L6233" s="21">
        <v>25</v>
      </c>
    </row>
    <row r="6234" spans="11:12">
      <c r="K6234" s="30">
        <v>18.690000000000001</v>
      </c>
      <c r="L6234" s="21">
        <v>25</v>
      </c>
    </row>
    <row r="6235" spans="11:12">
      <c r="K6235" s="30">
        <v>18.68</v>
      </c>
      <c r="L6235" s="21">
        <v>25</v>
      </c>
    </row>
    <row r="6236" spans="11:12">
      <c r="K6236" s="30">
        <v>18.670000000000002</v>
      </c>
      <c r="L6236" s="21">
        <v>25</v>
      </c>
    </row>
    <row r="6237" spans="11:12">
      <c r="K6237" s="30">
        <v>18.66</v>
      </c>
      <c r="L6237" s="21">
        <v>25</v>
      </c>
    </row>
    <row r="6238" spans="11:12">
      <c r="K6238" s="30">
        <v>18.649999999999999</v>
      </c>
      <c r="L6238" s="21">
        <v>25</v>
      </c>
    </row>
    <row r="6239" spans="11:12">
      <c r="K6239" s="30">
        <v>18.64</v>
      </c>
      <c r="L6239" s="21">
        <v>25</v>
      </c>
    </row>
    <row r="6240" spans="11:12">
      <c r="K6240" s="30">
        <v>18.63</v>
      </c>
      <c r="L6240" s="21">
        <v>25</v>
      </c>
    </row>
    <row r="6241" spans="11:12">
      <c r="K6241" s="30">
        <v>18.62</v>
      </c>
      <c r="L6241" s="21">
        <v>25</v>
      </c>
    </row>
    <row r="6242" spans="11:12">
      <c r="K6242" s="30">
        <v>18.61</v>
      </c>
      <c r="L6242" s="21">
        <v>25</v>
      </c>
    </row>
    <row r="6243" spans="11:12">
      <c r="K6243" s="30">
        <v>18.600000000000001</v>
      </c>
      <c r="L6243" s="21">
        <v>25</v>
      </c>
    </row>
    <row r="6244" spans="11:12">
      <c r="K6244" s="30">
        <v>18.59</v>
      </c>
      <c r="L6244" s="21">
        <v>25</v>
      </c>
    </row>
    <row r="6245" spans="11:12">
      <c r="K6245" s="30">
        <v>18.579999999999998</v>
      </c>
      <c r="L6245" s="21">
        <v>25</v>
      </c>
    </row>
    <row r="6246" spans="11:12">
      <c r="K6246" s="30">
        <v>18.57</v>
      </c>
      <c r="L6246" s="21">
        <v>25</v>
      </c>
    </row>
    <row r="6247" spans="11:12">
      <c r="K6247" s="30">
        <v>18.559999999999999</v>
      </c>
      <c r="L6247" s="21">
        <v>25</v>
      </c>
    </row>
    <row r="6248" spans="11:12">
      <c r="K6248" s="30">
        <v>18.55</v>
      </c>
      <c r="L6248" s="21">
        <v>25</v>
      </c>
    </row>
    <row r="6249" spans="11:12">
      <c r="K6249" s="30">
        <v>18.54</v>
      </c>
      <c r="L6249" s="21">
        <v>25</v>
      </c>
    </row>
    <row r="6250" spans="11:12">
      <c r="K6250" s="30">
        <v>18.53</v>
      </c>
      <c r="L6250" s="21">
        <v>25</v>
      </c>
    </row>
    <row r="6251" spans="11:12">
      <c r="K6251" s="30">
        <v>18.52</v>
      </c>
      <c r="L6251" s="21">
        <v>25</v>
      </c>
    </row>
    <row r="6252" spans="11:12">
      <c r="K6252" s="30">
        <v>18.510000000000002</v>
      </c>
      <c r="L6252" s="21">
        <v>25</v>
      </c>
    </row>
    <row r="6253" spans="11:12">
      <c r="K6253" s="30">
        <v>18.5</v>
      </c>
      <c r="L6253" s="21">
        <v>25</v>
      </c>
    </row>
    <row r="6254" spans="11:12">
      <c r="K6254" s="30">
        <v>18.489999999999998</v>
      </c>
      <c r="L6254" s="21">
        <v>24</v>
      </c>
    </row>
    <row r="6255" spans="11:12">
      <c r="K6255" s="30">
        <v>18.48</v>
      </c>
      <c r="L6255" s="21">
        <v>24</v>
      </c>
    </row>
    <row r="6256" spans="11:12">
      <c r="K6256" s="30">
        <v>18.47</v>
      </c>
      <c r="L6256" s="21">
        <v>24</v>
      </c>
    </row>
    <row r="6257" spans="11:12">
      <c r="K6257" s="30">
        <v>18.46</v>
      </c>
      <c r="L6257" s="21">
        <v>24</v>
      </c>
    </row>
    <row r="6258" spans="11:12">
      <c r="K6258" s="30">
        <v>18.45</v>
      </c>
      <c r="L6258" s="21">
        <v>24</v>
      </c>
    </row>
    <row r="6259" spans="11:12">
      <c r="K6259" s="30">
        <v>18.440000000000001</v>
      </c>
      <c r="L6259" s="21">
        <v>24</v>
      </c>
    </row>
    <row r="6260" spans="11:12">
      <c r="K6260" s="30">
        <v>18.43</v>
      </c>
      <c r="L6260" s="21">
        <v>24</v>
      </c>
    </row>
    <row r="6261" spans="11:12">
      <c r="K6261" s="30">
        <v>18.420000000000002</v>
      </c>
      <c r="L6261" s="21">
        <v>24</v>
      </c>
    </row>
    <row r="6262" spans="11:12">
      <c r="K6262" s="30">
        <v>18.41</v>
      </c>
      <c r="L6262" s="21">
        <v>24</v>
      </c>
    </row>
    <row r="6263" spans="11:12">
      <c r="K6263" s="30">
        <v>18.399999999999999</v>
      </c>
      <c r="L6263" s="21">
        <v>24</v>
      </c>
    </row>
    <row r="6264" spans="11:12">
      <c r="K6264" s="30">
        <v>18.39</v>
      </c>
      <c r="L6264" s="21">
        <v>24</v>
      </c>
    </row>
    <row r="6265" spans="11:12">
      <c r="K6265" s="30">
        <v>18.38</v>
      </c>
      <c r="L6265" s="21">
        <v>24</v>
      </c>
    </row>
    <row r="6266" spans="11:12">
      <c r="K6266" s="30">
        <v>18.37</v>
      </c>
      <c r="L6266" s="21">
        <v>24</v>
      </c>
    </row>
    <row r="6267" spans="11:12">
      <c r="K6267" s="30">
        <v>18.36</v>
      </c>
      <c r="L6267" s="21">
        <v>24</v>
      </c>
    </row>
    <row r="6268" spans="11:12">
      <c r="K6268" s="30">
        <v>18.350000000000001</v>
      </c>
      <c r="L6268" s="21">
        <v>24</v>
      </c>
    </row>
    <row r="6269" spans="11:12">
      <c r="K6269" s="30">
        <v>18.34</v>
      </c>
      <c r="L6269" s="21">
        <v>24</v>
      </c>
    </row>
    <row r="6270" spans="11:12">
      <c r="K6270" s="30">
        <v>18.329999999999998</v>
      </c>
      <c r="L6270" s="21">
        <v>24</v>
      </c>
    </row>
    <row r="6271" spans="11:12">
      <c r="K6271" s="30">
        <v>18.32</v>
      </c>
      <c r="L6271" s="21">
        <v>24</v>
      </c>
    </row>
    <row r="6272" spans="11:12">
      <c r="K6272" s="30">
        <v>18.309999999999999</v>
      </c>
      <c r="L6272" s="21">
        <v>24</v>
      </c>
    </row>
    <row r="6273" spans="11:12">
      <c r="K6273" s="30">
        <v>18.3</v>
      </c>
      <c r="L6273" s="21">
        <v>24</v>
      </c>
    </row>
    <row r="6274" spans="11:12">
      <c r="K6274" s="30">
        <v>18.29</v>
      </c>
      <c r="L6274" s="21">
        <v>24</v>
      </c>
    </row>
    <row r="6275" spans="11:12">
      <c r="K6275" s="30">
        <v>18.28</v>
      </c>
      <c r="L6275" s="21">
        <v>24</v>
      </c>
    </row>
    <row r="6276" spans="11:12">
      <c r="K6276" s="30">
        <v>18.27</v>
      </c>
      <c r="L6276" s="21">
        <v>24</v>
      </c>
    </row>
    <row r="6277" spans="11:12">
      <c r="K6277" s="30">
        <v>18.260000000000002</v>
      </c>
      <c r="L6277" s="21">
        <v>24</v>
      </c>
    </row>
    <row r="6278" spans="11:12">
      <c r="K6278" s="30">
        <v>18.25</v>
      </c>
      <c r="L6278" s="21">
        <v>24</v>
      </c>
    </row>
    <row r="6279" spans="11:12">
      <c r="K6279" s="30">
        <v>18.239999999999998</v>
      </c>
      <c r="L6279" s="21">
        <v>24</v>
      </c>
    </row>
    <row r="6280" spans="11:12">
      <c r="K6280" s="30">
        <v>18.23</v>
      </c>
      <c r="L6280" s="21">
        <v>24</v>
      </c>
    </row>
    <row r="6281" spans="11:12">
      <c r="K6281" s="30">
        <v>18.22</v>
      </c>
      <c r="L6281" s="21">
        <v>24</v>
      </c>
    </row>
    <row r="6282" spans="11:12">
      <c r="K6282" s="30">
        <v>18.21</v>
      </c>
      <c r="L6282" s="21">
        <v>24</v>
      </c>
    </row>
    <row r="6283" spans="11:12">
      <c r="K6283" s="30">
        <v>18.2</v>
      </c>
      <c r="L6283" s="21">
        <v>24</v>
      </c>
    </row>
    <row r="6284" spans="11:12">
      <c r="K6284" s="30">
        <v>18.190000000000001</v>
      </c>
      <c r="L6284" s="21">
        <v>24</v>
      </c>
    </row>
    <row r="6285" spans="11:12">
      <c r="K6285" s="30">
        <v>18.18</v>
      </c>
      <c r="L6285" s="21">
        <v>24</v>
      </c>
    </row>
    <row r="6286" spans="11:12">
      <c r="K6286" s="30">
        <v>18.170000000000002</v>
      </c>
      <c r="L6286" s="21">
        <v>24</v>
      </c>
    </row>
    <row r="6287" spans="11:12">
      <c r="K6287" s="30">
        <v>18.16</v>
      </c>
      <c r="L6287" s="21">
        <v>24</v>
      </c>
    </row>
    <row r="6288" spans="11:12">
      <c r="K6288" s="30">
        <v>18.149999999999999</v>
      </c>
      <c r="L6288" s="21">
        <v>24</v>
      </c>
    </row>
    <row r="6289" spans="11:12">
      <c r="K6289" s="30">
        <v>18.14</v>
      </c>
      <c r="L6289" s="21">
        <v>24</v>
      </c>
    </row>
    <row r="6290" spans="11:12">
      <c r="K6290" s="30">
        <v>18.13</v>
      </c>
      <c r="L6290" s="21">
        <v>24</v>
      </c>
    </row>
    <row r="6291" spans="11:12">
      <c r="K6291" s="30">
        <v>18.12</v>
      </c>
      <c r="L6291" s="21">
        <v>24</v>
      </c>
    </row>
    <row r="6292" spans="11:12">
      <c r="K6292" s="30">
        <v>18.11</v>
      </c>
      <c r="L6292" s="21">
        <v>24</v>
      </c>
    </row>
    <row r="6293" spans="11:12">
      <c r="K6293" s="30">
        <v>18.100000000000001</v>
      </c>
      <c r="L6293" s="21">
        <v>24</v>
      </c>
    </row>
    <row r="6294" spans="11:12">
      <c r="K6294" s="30">
        <v>18.09</v>
      </c>
      <c r="L6294" s="21">
        <v>24</v>
      </c>
    </row>
    <row r="6295" spans="11:12">
      <c r="K6295" s="30">
        <v>18.079999999999998</v>
      </c>
      <c r="L6295" s="21">
        <v>24</v>
      </c>
    </row>
    <row r="6296" spans="11:12">
      <c r="K6296" s="30">
        <v>18.07</v>
      </c>
      <c r="L6296" s="21">
        <v>24</v>
      </c>
    </row>
    <row r="6297" spans="11:12">
      <c r="K6297" s="30">
        <v>18.059999999999999</v>
      </c>
      <c r="L6297" s="21">
        <v>24</v>
      </c>
    </row>
    <row r="6298" spans="11:12">
      <c r="K6298" s="30">
        <v>18.05</v>
      </c>
      <c r="L6298" s="21">
        <v>24</v>
      </c>
    </row>
    <row r="6299" spans="11:12">
      <c r="K6299" s="30">
        <v>18.04</v>
      </c>
      <c r="L6299" s="21">
        <v>24</v>
      </c>
    </row>
    <row r="6300" spans="11:12">
      <c r="K6300" s="30">
        <v>18.03</v>
      </c>
      <c r="L6300" s="21">
        <v>24</v>
      </c>
    </row>
    <row r="6301" spans="11:12">
      <c r="K6301" s="30">
        <v>18.02</v>
      </c>
      <c r="L6301" s="21">
        <v>24</v>
      </c>
    </row>
    <row r="6302" spans="11:12">
      <c r="K6302" s="30">
        <v>18.010000000000002</v>
      </c>
      <c r="L6302" s="21">
        <v>24</v>
      </c>
    </row>
    <row r="6303" spans="11:12">
      <c r="K6303" s="30">
        <v>18</v>
      </c>
      <c r="L6303" s="21">
        <v>24</v>
      </c>
    </row>
    <row r="6304" spans="11:12">
      <c r="K6304" s="30">
        <v>17.989999999999998</v>
      </c>
      <c r="L6304" s="21">
        <v>23</v>
      </c>
    </row>
    <row r="6305" spans="11:12">
      <c r="K6305" s="30">
        <v>17.98</v>
      </c>
      <c r="L6305" s="21">
        <v>23</v>
      </c>
    </row>
    <row r="6306" spans="11:12">
      <c r="K6306" s="30">
        <v>17.97</v>
      </c>
      <c r="L6306" s="21">
        <v>23</v>
      </c>
    </row>
    <row r="6307" spans="11:12">
      <c r="K6307" s="30">
        <v>17.96</v>
      </c>
      <c r="L6307" s="21">
        <v>23</v>
      </c>
    </row>
    <row r="6308" spans="11:12">
      <c r="K6308" s="30">
        <v>17.95</v>
      </c>
      <c r="L6308" s="21">
        <v>23</v>
      </c>
    </row>
    <row r="6309" spans="11:12">
      <c r="K6309" s="30">
        <v>17.940000000000001</v>
      </c>
      <c r="L6309" s="21">
        <v>23</v>
      </c>
    </row>
    <row r="6310" spans="11:12">
      <c r="K6310" s="30">
        <v>17.93</v>
      </c>
      <c r="L6310" s="21">
        <v>23</v>
      </c>
    </row>
    <row r="6311" spans="11:12">
      <c r="K6311" s="30">
        <v>17.920000000000002</v>
      </c>
      <c r="L6311" s="21">
        <v>23</v>
      </c>
    </row>
    <row r="6312" spans="11:12">
      <c r="K6312" s="30">
        <v>17.91</v>
      </c>
      <c r="L6312" s="21">
        <v>23</v>
      </c>
    </row>
    <row r="6313" spans="11:12">
      <c r="K6313" s="30">
        <v>17.899999999999999</v>
      </c>
      <c r="L6313" s="21">
        <v>23</v>
      </c>
    </row>
    <row r="6314" spans="11:12">
      <c r="K6314" s="30">
        <v>17.89</v>
      </c>
      <c r="L6314" s="21">
        <v>23</v>
      </c>
    </row>
    <row r="6315" spans="11:12">
      <c r="K6315" s="30">
        <v>17.88</v>
      </c>
      <c r="L6315" s="21">
        <v>23</v>
      </c>
    </row>
    <row r="6316" spans="11:12">
      <c r="K6316" s="30">
        <v>17.87</v>
      </c>
      <c r="L6316" s="21">
        <v>23</v>
      </c>
    </row>
    <row r="6317" spans="11:12">
      <c r="K6317" s="30">
        <v>17.86</v>
      </c>
      <c r="L6317" s="21">
        <v>23</v>
      </c>
    </row>
    <row r="6318" spans="11:12">
      <c r="K6318" s="30">
        <v>17.850000000000001</v>
      </c>
      <c r="L6318" s="21">
        <v>23</v>
      </c>
    </row>
    <row r="6319" spans="11:12">
      <c r="K6319" s="30">
        <v>17.84</v>
      </c>
      <c r="L6319" s="21">
        <v>23</v>
      </c>
    </row>
    <row r="6320" spans="11:12">
      <c r="K6320" s="30">
        <v>17.829999999999998</v>
      </c>
      <c r="L6320" s="21">
        <v>23</v>
      </c>
    </row>
    <row r="6321" spans="11:12">
      <c r="K6321" s="30">
        <v>17.82</v>
      </c>
      <c r="L6321" s="21">
        <v>23</v>
      </c>
    </row>
    <row r="6322" spans="11:12">
      <c r="K6322" s="30">
        <v>17.809999999999999</v>
      </c>
      <c r="L6322" s="21">
        <v>23</v>
      </c>
    </row>
    <row r="6323" spans="11:12">
      <c r="K6323" s="30">
        <v>17.8</v>
      </c>
      <c r="L6323" s="21">
        <v>23</v>
      </c>
    </row>
    <row r="6324" spans="11:12">
      <c r="K6324" s="30">
        <v>17.79</v>
      </c>
      <c r="L6324" s="21">
        <v>23</v>
      </c>
    </row>
    <row r="6325" spans="11:12">
      <c r="K6325" s="30">
        <v>17.78</v>
      </c>
      <c r="L6325" s="21">
        <v>23</v>
      </c>
    </row>
    <row r="6326" spans="11:12">
      <c r="K6326" s="30">
        <v>17.77</v>
      </c>
      <c r="L6326" s="21">
        <v>23</v>
      </c>
    </row>
    <row r="6327" spans="11:12">
      <c r="K6327" s="30">
        <v>17.760000000000002</v>
      </c>
      <c r="L6327" s="21">
        <v>23</v>
      </c>
    </row>
    <row r="6328" spans="11:12">
      <c r="K6328" s="30">
        <v>17.75</v>
      </c>
      <c r="L6328" s="21">
        <v>23</v>
      </c>
    </row>
    <row r="6329" spans="11:12">
      <c r="K6329" s="30">
        <v>17.739999999999998</v>
      </c>
      <c r="L6329" s="21">
        <v>23</v>
      </c>
    </row>
    <row r="6330" spans="11:12">
      <c r="K6330" s="30">
        <v>17.73</v>
      </c>
      <c r="L6330" s="21">
        <v>23</v>
      </c>
    </row>
    <row r="6331" spans="11:12">
      <c r="K6331" s="30">
        <v>17.72</v>
      </c>
      <c r="L6331" s="21">
        <v>23</v>
      </c>
    </row>
    <row r="6332" spans="11:12">
      <c r="K6332" s="30">
        <v>17.71</v>
      </c>
      <c r="L6332" s="21">
        <v>23</v>
      </c>
    </row>
    <row r="6333" spans="11:12">
      <c r="K6333" s="30">
        <v>17.7</v>
      </c>
      <c r="L6333" s="21">
        <v>23</v>
      </c>
    </row>
    <row r="6334" spans="11:12">
      <c r="K6334" s="30">
        <v>17.690000000000001</v>
      </c>
      <c r="L6334" s="21">
        <v>23</v>
      </c>
    </row>
    <row r="6335" spans="11:12">
      <c r="K6335" s="30">
        <v>17.68</v>
      </c>
      <c r="L6335" s="21">
        <v>23</v>
      </c>
    </row>
    <row r="6336" spans="11:12">
      <c r="K6336" s="30">
        <v>17.670000000000002</v>
      </c>
      <c r="L6336" s="21">
        <v>23</v>
      </c>
    </row>
    <row r="6337" spans="11:12">
      <c r="K6337" s="30">
        <v>17.66</v>
      </c>
      <c r="L6337" s="21">
        <v>23</v>
      </c>
    </row>
    <row r="6338" spans="11:12">
      <c r="K6338" s="30">
        <v>17.649999999999999</v>
      </c>
      <c r="L6338" s="21">
        <v>23</v>
      </c>
    </row>
    <row r="6339" spans="11:12">
      <c r="K6339" s="30">
        <v>17.64</v>
      </c>
      <c r="L6339" s="21">
        <v>23</v>
      </c>
    </row>
    <row r="6340" spans="11:12">
      <c r="K6340" s="30">
        <v>17.63</v>
      </c>
      <c r="L6340" s="21">
        <v>23</v>
      </c>
    </row>
    <row r="6341" spans="11:12">
      <c r="K6341" s="30">
        <v>17.62</v>
      </c>
      <c r="L6341" s="21">
        <v>23</v>
      </c>
    </row>
    <row r="6342" spans="11:12">
      <c r="K6342" s="30">
        <v>17.61</v>
      </c>
      <c r="L6342" s="21">
        <v>23</v>
      </c>
    </row>
    <row r="6343" spans="11:12">
      <c r="K6343" s="30">
        <v>17.600000000000001</v>
      </c>
      <c r="L6343" s="21">
        <v>23</v>
      </c>
    </row>
    <row r="6344" spans="11:12">
      <c r="K6344" s="30">
        <v>17.59</v>
      </c>
      <c r="L6344" s="21">
        <v>23</v>
      </c>
    </row>
    <row r="6345" spans="11:12">
      <c r="K6345" s="30">
        <v>17.579999999999998</v>
      </c>
      <c r="L6345" s="21">
        <v>23</v>
      </c>
    </row>
    <row r="6346" spans="11:12">
      <c r="K6346" s="30">
        <v>17.57</v>
      </c>
      <c r="L6346" s="21">
        <v>23</v>
      </c>
    </row>
    <row r="6347" spans="11:12">
      <c r="K6347" s="30">
        <v>17.559999999999999</v>
      </c>
      <c r="L6347" s="21">
        <v>23</v>
      </c>
    </row>
    <row r="6348" spans="11:12">
      <c r="K6348" s="30">
        <v>17.55</v>
      </c>
      <c r="L6348" s="21">
        <v>23</v>
      </c>
    </row>
    <row r="6349" spans="11:12">
      <c r="K6349" s="30">
        <v>17.54</v>
      </c>
      <c r="L6349" s="21">
        <v>23</v>
      </c>
    </row>
    <row r="6350" spans="11:12">
      <c r="K6350" s="30">
        <v>17.53</v>
      </c>
      <c r="L6350" s="21">
        <v>23</v>
      </c>
    </row>
    <row r="6351" spans="11:12">
      <c r="K6351" s="30">
        <v>17.52</v>
      </c>
      <c r="L6351" s="21">
        <v>23</v>
      </c>
    </row>
    <row r="6352" spans="11:12">
      <c r="K6352" s="30">
        <v>17.510000000000002</v>
      </c>
      <c r="L6352" s="21">
        <v>23</v>
      </c>
    </row>
    <row r="6353" spans="11:12">
      <c r="K6353" s="30">
        <v>17.5</v>
      </c>
      <c r="L6353" s="21">
        <v>23</v>
      </c>
    </row>
    <row r="6354" spans="11:12">
      <c r="K6354" s="30">
        <v>17.489999999999998</v>
      </c>
      <c r="L6354" s="21">
        <v>22</v>
      </c>
    </row>
    <row r="6355" spans="11:12">
      <c r="K6355" s="30">
        <v>17.48</v>
      </c>
      <c r="L6355" s="21">
        <v>22</v>
      </c>
    </row>
    <row r="6356" spans="11:12">
      <c r="K6356" s="30">
        <v>17.47</v>
      </c>
      <c r="L6356" s="21">
        <v>22</v>
      </c>
    </row>
    <row r="6357" spans="11:12">
      <c r="K6357" s="30">
        <v>17.46</v>
      </c>
      <c r="L6357" s="21">
        <v>22</v>
      </c>
    </row>
    <row r="6358" spans="11:12">
      <c r="K6358" s="30">
        <v>17.45</v>
      </c>
      <c r="L6358" s="21">
        <v>22</v>
      </c>
    </row>
    <row r="6359" spans="11:12">
      <c r="K6359" s="30">
        <v>17.440000000000001</v>
      </c>
      <c r="L6359" s="21">
        <v>22</v>
      </c>
    </row>
    <row r="6360" spans="11:12">
      <c r="K6360" s="30">
        <v>17.43</v>
      </c>
      <c r="L6360" s="21">
        <v>22</v>
      </c>
    </row>
    <row r="6361" spans="11:12">
      <c r="K6361" s="30">
        <v>17.420000000000002</v>
      </c>
      <c r="L6361" s="21">
        <v>22</v>
      </c>
    </row>
    <row r="6362" spans="11:12">
      <c r="K6362" s="30">
        <v>17.41</v>
      </c>
      <c r="L6362" s="21">
        <v>22</v>
      </c>
    </row>
    <row r="6363" spans="11:12">
      <c r="K6363" s="30">
        <v>17.399999999999999</v>
      </c>
      <c r="L6363" s="21">
        <v>22</v>
      </c>
    </row>
    <row r="6364" spans="11:12">
      <c r="K6364" s="30">
        <v>17.39</v>
      </c>
      <c r="L6364" s="21">
        <v>22</v>
      </c>
    </row>
    <row r="6365" spans="11:12">
      <c r="K6365" s="30">
        <v>17.38</v>
      </c>
      <c r="L6365" s="21">
        <v>22</v>
      </c>
    </row>
    <row r="6366" spans="11:12">
      <c r="K6366" s="30">
        <v>17.37</v>
      </c>
      <c r="L6366" s="21">
        <v>22</v>
      </c>
    </row>
    <row r="6367" spans="11:12">
      <c r="K6367" s="30">
        <v>17.36</v>
      </c>
      <c r="L6367" s="21">
        <v>22</v>
      </c>
    </row>
    <row r="6368" spans="11:12">
      <c r="K6368" s="30">
        <v>17.350000000000001</v>
      </c>
      <c r="L6368" s="21">
        <v>22</v>
      </c>
    </row>
    <row r="6369" spans="11:12">
      <c r="K6369" s="30">
        <v>17.34</v>
      </c>
      <c r="L6369" s="21">
        <v>22</v>
      </c>
    </row>
    <row r="6370" spans="11:12">
      <c r="K6370" s="30">
        <v>17.329999999999998</v>
      </c>
      <c r="L6370" s="21">
        <v>22</v>
      </c>
    </row>
    <row r="6371" spans="11:12">
      <c r="K6371" s="30">
        <v>17.32</v>
      </c>
      <c r="L6371" s="21">
        <v>22</v>
      </c>
    </row>
    <row r="6372" spans="11:12">
      <c r="K6372" s="30">
        <v>17.309999999999999</v>
      </c>
      <c r="L6372" s="21">
        <v>22</v>
      </c>
    </row>
    <row r="6373" spans="11:12">
      <c r="K6373" s="30">
        <v>17.3</v>
      </c>
      <c r="L6373" s="21">
        <v>22</v>
      </c>
    </row>
    <row r="6374" spans="11:12">
      <c r="K6374" s="30">
        <v>17.29</v>
      </c>
      <c r="L6374" s="21">
        <v>22</v>
      </c>
    </row>
    <row r="6375" spans="11:12">
      <c r="K6375" s="30">
        <v>17.28</v>
      </c>
      <c r="L6375" s="21">
        <v>22</v>
      </c>
    </row>
    <row r="6376" spans="11:12">
      <c r="K6376" s="30">
        <v>17.27</v>
      </c>
      <c r="L6376" s="21">
        <v>22</v>
      </c>
    </row>
    <row r="6377" spans="11:12">
      <c r="K6377" s="30">
        <v>17.260000000000002</v>
      </c>
      <c r="L6377" s="21">
        <v>22</v>
      </c>
    </row>
    <row r="6378" spans="11:12">
      <c r="K6378" s="30">
        <v>17.25</v>
      </c>
      <c r="L6378" s="21">
        <v>22</v>
      </c>
    </row>
    <row r="6379" spans="11:12">
      <c r="K6379" s="30">
        <v>17.239999999999998</v>
      </c>
      <c r="L6379" s="21">
        <v>22</v>
      </c>
    </row>
    <row r="6380" spans="11:12">
      <c r="K6380" s="30">
        <v>17.23</v>
      </c>
      <c r="L6380" s="21">
        <v>22</v>
      </c>
    </row>
    <row r="6381" spans="11:12">
      <c r="K6381" s="30">
        <v>17.22</v>
      </c>
      <c r="L6381" s="21">
        <v>22</v>
      </c>
    </row>
    <row r="6382" spans="11:12">
      <c r="K6382" s="30">
        <v>17.21</v>
      </c>
      <c r="L6382" s="21">
        <v>22</v>
      </c>
    </row>
    <row r="6383" spans="11:12">
      <c r="K6383" s="30">
        <v>17.2</v>
      </c>
      <c r="L6383" s="21">
        <v>22</v>
      </c>
    </row>
    <row r="6384" spans="11:12">
      <c r="K6384" s="30">
        <v>17.190000000000001</v>
      </c>
      <c r="L6384" s="21">
        <v>22</v>
      </c>
    </row>
    <row r="6385" spans="11:12">
      <c r="K6385" s="30">
        <v>17.18</v>
      </c>
      <c r="L6385" s="21">
        <v>22</v>
      </c>
    </row>
    <row r="6386" spans="11:12">
      <c r="K6386" s="30">
        <v>17.170000000000002</v>
      </c>
      <c r="L6386" s="21">
        <v>22</v>
      </c>
    </row>
    <row r="6387" spans="11:12">
      <c r="K6387" s="30">
        <v>17.16</v>
      </c>
      <c r="L6387" s="21">
        <v>22</v>
      </c>
    </row>
    <row r="6388" spans="11:12">
      <c r="K6388" s="30">
        <v>17.149999999999999</v>
      </c>
      <c r="L6388" s="21">
        <v>22</v>
      </c>
    </row>
    <row r="6389" spans="11:12">
      <c r="K6389" s="30">
        <v>17.14</v>
      </c>
      <c r="L6389" s="21">
        <v>22</v>
      </c>
    </row>
    <row r="6390" spans="11:12">
      <c r="K6390" s="30">
        <v>17.13</v>
      </c>
      <c r="L6390" s="21">
        <v>22</v>
      </c>
    </row>
    <row r="6391" spans="11:12">
      <c r="K6391" s="30">
        <v>17.12</v>
      </c>
      <c r="L6391" s="21">
        <v>22</v>
      </c>
    </row>
    <row r="6392" spans="11:12">
      <c r="K6392" s="30">
        <v>17.11</v>
      </c>
      <c r="L6392" s="21">
        <v>22</v>
      </c>
    </row>
    <row r="6393" spans="11:12">
      <c r="K6393" s="30">
        <v>17.100000000000001</v>
      </c>
      <c r="L6393" s="21">
        <v>22</v>
      </c>
    </row>
    <row r="6394" spans="11:12">
      <c r="K6394" s="30">
        <v>17.09</v>
      </c>
      <c r="L6394" s="21">
        <v>22</v>
      </c>
    </row>
    <row r="6395" spans="11:12">
      <c r="K6395" s="30">
        <v>17.079999999999998</v>
      </c>
      <c r="L6395" s="21">
        <v>22</v>
      </c>
    </row>
    <row r="6396" spans="11:12">
      <c r="K6396" s="30">
        <v>17.07</v>
      </c>
      <c r="L6396" s="21">
        <v>22</v>
      </c>
    </row>
    <row r="6397" spans="11:12">
      <c r="K6397" s="30">
        <v>17.059999999999999</v>
      </c>
      <c r="L6397" s="21">
        <v>22</v>
      </c>
    </row>
    <row r="6398" spans="11:12">
      <c r="K6398" s="30">
        <v>17.05</v>
      </c>
      <c r="L6398" s="21">
        <v>22</v>
      </c>
    </row>
    <row r="6399" spans="11:12">
      <c r="K6399" s="30">
        <v>17.04</v>
      </c>
      <c r="L6399" s="21">
        <v>22</v>
      </c>
    </row>
    <row r="6400" spans="11:12">
      <c r="K6400" s="30">
        <v>17.03</v>
      </c>
      <c r="L6400" s="21">
        <v>22</v>
      </c>
    </row>
    <row r="6401" spans="11:12">
      <c r="K6401" s="30">
        <v>17.02</v>
      </c>
      <c r="L6401" s="21">
        <v>22</v>
      </c>
    </row>
    <row r="6402" spans="11:12">
      <c r="K6402" s="30">
        <v>17.010000000000002</v>
      </c>
      <c r="L6402" s="21">
        <v>22</v>
      </c>
    </row>
    <row r="6403" spans="11:12">
      <c r="K6403" s="30">
        <v>17</v>
      </c>
      <c r="L6403" s="21">
        <v>22</v>
      </c>
    </row>
    <row r="6404" spans="11:12">
      <c r="K6404" s="30">
        <v>16.989999999999998</v>
      </c>
      <c r="L6404" s="21">
        <v>21</v>
      </c>
    </row>
    <row r="6405" spans="11:12">
      <c r="K6405" s="30">
        <v>16.98</v>
      </c>
      <c r="L6405" s="21">
        <v>21</v>
      </c>
    </row>
    <row r="6406" spans="11:12">
      <c r="K6406" s="30">
        <v>16.97</v>
      </c>
      <c r="L6406" s="21">
        <v>21</v>
      </c>
    </row>
    <row r="6407" spans="11:12">
      <c r="K6407" s="30">
        <v>16.96</v>
      </c>
      <c r="L6407" s="21">
        <v>21</v>
      </c>
    </row>
    <row r="6408" spans="11:12">
      <c r="K6408" s="30">
        <v>16.95</v>
      </c>
      <c r="L6408" s="21">
        <v>21</v>
      </c>
    </row>
    <row r="6409" spans="11:12">
      <c r="K6409" s="30">
        <v>16.940000000000001</v>
      </c>
      <c r="L6409" s="21">
        <v>21</v>
      </c>
    </row>
    <row r="6410" spans="11:12">
      <c r="K6410" s="30">
        <v>16.93</v>
      </c>
      <c r="L6410" s="21">
        <v>21</v>
      </c>
    </row>
    <row r="6411" spans="11:12">
      <c r="K6411" s="30">
        <v>16.920000000000002</v>
      </c>
      <c r="L6411" s="21">
        <v>21</v>
      </c>
    </row>
    <row r="6412" spans="11:12">
      <c r="K6412" s="30">
        <v>16.91</v>
      </c>
      <c r="L6412" s="21">
        <v>21</v>
      </c>
    </row>
    <row r="6413" spans="11:12">
      <c r="K6413" s="30">
        <v>16.899999999999999</v>
      </c>
      <c r="L6413" s="21">
        <v>21</v>
      </c>
    </row>
    <row r="6414" spans="11:12">
      <c r="K6414" s="30">
        <v>16.89</v>
      </c>
      <c r="L6414" s="21">
        <v>21</v>
      </c>
    </row>
    <row r="6415" spans="11:12">
      <c r="K6415" s="30">
        <v>16.88</v>
      </c>
      <c r="L6415" s="21">
        <v>21</v>
      </c>
    </row>
    <row r="6416" spans="11:12">
      <c r="K6416" s="30">
        <v>16.87</v>
      </c>
      <c r="L6416" s="21">
        <v>21</v>
      </c>
    </row>
    <row r="6417" spans="11:12">
      <c r="K6417" s="30">
        <v>16.86</v>
      </c>
      <c r="L6417" s="21">
        <v>21</v>
      </c>
    </row>
    <row r="6418" spans="11:12">
      <c r="K6418" s="30">
        <v>16.850000000000001</v>
      </c>
      <c r="L6418" s="21">
        <v>21</v>
      </c>
    </row>
    <row r="6419" spans="11:12">
      <c r="K6419" s="30">
        <v>16.84</v>
      </c>
      <c r="L6419" s="21">
        <v>21</v>
      </c>
    </row>
    <row r="6420" spans="11:12">
      <c r="K6420" s="30">
        <v>16.829999999999998</v>
      </c>
      <c r="L6420" s="21">
        <v>21</v>
      </c>
    </row>
    <row r="6421" spans="11:12">
      <c r="K6421" s="30">
        <v>16.82</v>
      </c>
      <c r="L6421" s="21">
        <v>21</v>
      </c>
    </row>
    <row r="6422" spans="11:12">
      <c r="K6422" s="30">
        <v>16.809999999999999</v>
      </c>
      <c r="L6422" s="21">
        <v>21</v>
      </c>
    </row>
    <row r="6423" spans="11:12">
      <c r="K6423" s="30">
        <v>16.8</v>
      </c>
      <c r="L6423" s="21">
        <v>21</v>
      </c>
    </row>
    <row r="6424" spans="11:12">
      <c r="K6424" s="30">
        <v>16.79</v>
      </c>
      <c r="L6424" s="21">
        <v>21</v>
      </c>
    </row>
    <row r="6425" spans="11:12">
      <c r="K6425" s="30">
        <v>16.78</v>
      </c>
      <c r="L6425" s="21">
        <v>21</v>
      </c>
    </row>
    <row r="6426" spans="11:12">
      <c r="K6426" s="30">
        <v>16.77</v>
      </c>
      <c r="L6426" s="21">
        <v>21</v>
      </c>
    </row>
    <row r="6427" spans="11:12">
      <c r="K6427" s="30">
        <v>16.760000000000002</v>
      </c>
      <c r="L6427" s="21">
        <v>21</v>
      </c>
    </row>
    <row r="6428" spans="11:12">
      <c r="K6428" s="30">
        <v>16.75</v>
      </c>
      <c r="L6428" s="21">
        <v>21</v>
      </c>
    </row>
    <row r="6429" spans="11:12">
      <c r="K6429" s="30">
        <v>16.739999999999998</v>
      </c>
      <c r="L6429" s="21">
        <v>21</v>
      </c>
    </row>
    <row r="6430" spans="11:12">
      <c r="K6430" s="30">
        <v>16.73</v>
      </c>
      <c r="L6430" s="21">
        <v>21</v>
      </c>
    </row>
    <row r="6431" spans="11:12">
      <c r="K6431" s="30">
        <v>16.72</v>
      </c>
      <c r="L6431" s="21">
        <v>21</v>
      </c>
    </row>
    <row r="6432" spans="11:12">
      <c r="K6432" s="30">
        <v>16.71</v>
      </c>
      <c r="L6432" s="21">
        <v>21</v>
      </c>
    </row>
    <row r="6433" spans="11:12">
      <c r="K6433" s="30">
        <v>16.7</v>
      </c>
      <c r="L6433" s="21">
        <v>21</v>
      </c>
    </row>
    <row r="6434" spans="11:12">
      <c r="K6434" s="30">
        <v>16.690000000000001</v>
      </c>
      <c r="L6434" s="21">
        <v>21</v>
      </c>
    </row>
    <row r="6435" spans="11:12">
      <c r="K6435" s="30">
        <v>16.68</v>
      </c>
      <c r="L6435" s="21">
        <v>21</v>
      </c>
    </row>
    <row r="6436" spans="11:12">
      <c r="K6436" s="30">
        <v>16.670000000000002</v>
      </c>
      <c r="L6436" s="21">
        <v>21</v>
      </c>
    </row>
    <row r="6437" spans="11:12">
      <c r="K6437" s="30">
        <v>16.66</v>
      </c>
      <c r="L6437" s="21">
        <v>21</v>
      </c>
    </row>
    <row r="6438" spans="11:12">
      <c r="K6438" s="30">
        <v>16.649999999999999</v>
      </c>
      <c r="L6438" s="21">
        <v>21</v>
      </c>
    </row>
    <row r="6439" spans="11:12">
      <c r="K6439" s="30">
        <v>16.64</v>
      </c>
      <c r="L6439" s="21">
        <v>21</v>
      </c>
    </row>
    <row r="6440" spans="11:12">
      <c r="K6440" s="30">
        <v>16.63</v>
      </c>
      <c r="L6440" s="21">
        <v>21</v>
      </c>
    </row>
    <row r="6441" spans="11:12">
      <c r="K6441" s="30">
        <v>16.62</v>
      </c>
      <c r="L6441" s="21">
        <v>21</v>
      </c>
    </row>
    <row r="6442" spans="11:12">
      <c r="K6442" s="30">
        <v>16.61</v>
      </c>
      <c r="L6442" s="21">
        <v>21</v>
      </c>
    </row>
    <row r="6443" spans="11:12">
      <c r="K6443" s="30">
        <v>16.600000000000001</v>
      </c>
      <c r="L6443" s="21">
        <v>21</v>
      </c>
    </row>
    <row r="6444" spans="11:12">
      <c r="K6444" s="30">
        <v>16.59</v>
      </c>
      <c r="L6444" s="21">
        <v>21</v>
      </c>
    </row>
    <row r="6445" spans="11:12">
      <c r="K6445" s="30">
        <v>16.579999999999998</v>
      </c>
      <c r="L6445" s="21">
        <v>21</v>
      </c>
    </row>
    <row r="6446" spans="11:12">
      <c r="K6446" s="30">
        <v>16.57</v>
      </c>
      <c r="L6446" s="21">
        <v>21</v>
      </c>
    </row>
    <row r="6447" spans="11:12">
      <c r="K6447" s="30">
        <v>16.559999999999999</v>
      </c>
      <c r="L6447" s="21">
        <v>21</v>
      </c>
    </row>
    <row r="6448" spans="11:12">
      <c r="K6448" s="30">
        <v>16.55</v>
      </c>
      <c r="L6448" s="21">
        <v>21</v>
      </c>
    </row>
    <row r="6449" spans="11:12">
      <c r="K6449" s="30">
        <v>16.54</v>
      </c>
      <c r="L6449" s="21">
        <v>21</v>
      </c>
    </row>
    <row r="6450" spans="11:12">
      <c r="K6450" s="30">
        <v>16.53</v>
      </c>
      <c r="L6450" s="21">
        <v>21</v>
      </c>
    </row>
    <row r="6451" spans="11:12">
      <c r="K6451" s="30">
        <v>16.52</v>
      </c>
      <c r="L6451" s="21">
        <v>21</v>
      </c>
    </row>
    <row r="6452" spans="11:12">
      <c r="K6452" s="30">
        <v>16.510000000000002</v>
      </c>
      <c r="L6452" s="21">
        <v>21</v>
      </c>
    </row>
    <row r="6453" spans="11:12">
      <c r="K6453" s="30">
        <v>16.5</v>
      </c>
      <c r="L6453" s="21">
        <v>21</v>
      </c>
    </row>
    <row r="6454" spans="11:12">
      <c r="K6454" s="30">
        <v>16.489999999999998</v>
      </c>
      <c r="L6454" s="21">
        <v>20</v>
      </c>
    </row>
    <row r="6455" spans="11:12">
      <c r="K6455" s="30">
        <v>16.48</v>
      </c>
      <c r="L6455" s="21">
        <v>20</v>
      </c>
    </row>
    <row r="6456" spans="11:12">
      <c r="K6456" s="30">
        <v>16.47</v>
      </c>
      <c r="L6456" s="21">
        <v>20</v>
      </c>
    </row>
    <row r="6457" spans="11:12">
      <c r="K6457" s="30">
        <v>16.46</v>
      </c>
      <c r="L6457" s="21">
        <v>20</v>
      </c>
    </row>
    <row r="6458" spans="11:12">
      <c r="K6458" s="30">
        <v>16.45</v>
      </c>
      <c r="L6458" s="21">
        <v>20</v>
      </c>
    </row>
    <row r="6459" spans="11:12">
      <c r="K6459" s="30">
        <v>16.440000000000001</v>
      </c>
      <c r="L6459" s="21">
        <v>20</v>
      </c>
    </row>
    <row r="6460" spans="11:12">
      <c r="K6460" s="30">
        <v>16.43</v>
      </c>
      <c r="L6460" s="21">
        <v>20</v>
      </c>
    </row>
    <row r="6461" spans="11:12">
      <c r="K6461" s="30">
        <v>16.420000000000002</v>
      </c>
      <c r="L6461" s="21">
        <v>20</v>
      </c>
    </row>
    <row r="6462" spans="11:12">
      <c r="K6462" s="30">
        <v>16.41</v>
      </c>
      <c r="L6462" s="21">
        <v>20</v>
      </c>
    </row>
    <row r="6463" spans="11:12">
      <c r="K6463" s="30">
        <v>16.399999999999999</v>
      </c>
      <c r="L6463" s="21">
        <v>20</v>
      </c>
    </row>
    <row r="6464" spans="11:12">
      <c r="K6464" s="30">
        <v>16.39</v>
      </c>
      <c r="L6464" s="21">
        <v>20</v>
      </c>
    </row>
    <row r="6465" spans="11:12">
      <c r="K6465" s="30">
        <v>16.38</v>
      </c>
      <c r="L6465" s="21">
        <v>20</v>
      </c>
    </row>
    <row r="6466" spans="11:12">
      <c r="K6466" s="30">
        <v>16.37</v>
      </c>
      <c r="L6466" s="21">
        <v>20</v>
      </c>
    </row>
    <row r="6467" spans="11:12">
      <c r="K6467" s="30">
        <v>16.36</v>
      </c>
      <c r="L6467" s="21">
        <v>20</v>
      </c>
    </row>
    <row r="6468" spans="11:12">
      <c r="K6468" s="30">
        <v>16.350000000000001</v>
      </c>
      <c r="L6468" s="21">
        <v>20</v>
      </c>
    </row>
    <row r="6469" spans="11:12">
      <c r="K6469" s="30">
        <v>16.34</v>
      </c>
      <c r="L6469" s="21">
        <v>20</v>
      </c>
    </row>
    <row r="6470" spans="11:12">
      <c r="K6470" s="30">
        <v>16.329999999999998</v>
      </c>
      <c r="L6470" s="21">
        <v>20</v>
      </c>
    </row>
    <row r="6471" spans="11:12">
      <c r="K6471" s="30">
        <v>16.32</v>
      </c>
      <c r="L6471" s="21">
        <v>20</v>
      </c>
    </row>
    <row r="6472" spans="11:12">
      <c r="K6472" s="30">
        <v>16.309999999999999</v>
      </c>
      <c r="L6472" s="21">
        <v>20</v>
      </c>
    </row>
    <row r="6473" spans="11:12">
      <c r="K6473" s="30">
        <v>16.3</v>
      </c>
      <c r="L6473" s="21">
        <v>20</v>
      </c>
    </row>
    <row r="6474" spans="11:12">
      <c r="K6474" s="30">
        <v>16.29</v>
      </c>
      <c r="L6474" s="21">
        <v>20</v>
      </c>
    </row>
    <row r="6475" spans="11:12">
      <c r="K6475" s="30">
        <v>16.28</v>
      </c>
      <c r="L6475" s="21">
        <v>20</v>
      </c>
    </row>
    <row r="6476" spans="11:12">
      <c r="K6476" s="30">
        <v>16.27</v>
      </c>
      <c r="L6476" s="21">
        <v>20</v>
      </c>
    </row>
    <row r="6477" spans="11:12">
      <c r="K6477" s="30">
        <v>16.260000000000002</v>
      </c>
      <c r="L6477" s="21">
        <v>20</v>
      </c>
    </row>
    <row r="6478" spans="11:12">
      <c r="K6478" s="30">
        <v>16.25</v>
      </c>
      <c r="L6478" s="21">
        <v>20</v>
      </c>
    </row>
    <row r="6479" spans="11:12">
      <c r="K6479" s="30">
        <v>16.239999999999998</v>
      </c>
      <c r="L6479" s="21">
        <v>20</v>
      </c>
    </row>
    <row r="6480" spans="11:12">
      <c r="K6480" s="30">
        <v>16.23</v>
      </c>
      <c r="L6480" s="21">
        <v>20</v>
      </c>
    </row>
    <row r="6481" spans="11:12">
      <c r="K6481" s="30">
        <v>16.22</v>
      </c>
      <c r="L6481" s="21">
        <v>20</v>
      </c>
    </row>
    <row r="6482" spans="11:12">
      <c r="K6482" s="30">
        <v>16.21</v>
      </c>
      <c r="L6482" s="21">
        <v>20</v>
      </c>
    </row>
    <row r="6483" spans="11:12">
      <c r="K6483" s="30">
        <v>16.2</v>
      </c>
      <c r="L6483" s="21">
        <v>20</v>
      </c>
    </row>
    <row r="6484" spans="11:12">
      <c r="K6484" s="30">
        <v>16.190000000000001</v>
      </c>
      <c r="L6484" s="21">
        <v>20</v>
      </c>
    </row>
    <row r="6485" spans="11:12">
      <c r="K6485" s="30">
        <v>16.18</v>
      </c>
      <c r="L6485" s="21">
        <v>20</v>
      </c>
    </row>
    <row r="6486" spans="11:12">
      <c r="K6486" s="30">
        <v>16.170000000000002</v>
      </c>
      <c r="L6486" s="21">
        <v>20</v>
      </c>
    </row>
    <row r="6487" spans="11:12">
      <c r="K6487" s="30">
        <v>16.16</v>
      </c>
      <c r="L6487" s="21">
        <v>20</v>
      </c>
    </row>
    <row r="6488" spans="11:12">
      <c r="K6488" s="30">
        <v>16.149999999999999</v>
      </c>
      <c r="L6488" s="21">
        <v>20</v>
      </c>
    </row>
    <row r="6489" spans="11:12">
      <c r="K6489" s="30">
        <v>16.14</v>
      </c>
      <c r="L6489" s="21">
        <v>20</v>
      </c>
    </row>
    <row r="6490" spans="11:12">
      <c r="K6490" s="30">
        <v>16.13</v>
      </c>
      <c r="L6490" s="21">
        <v>20</v>
      </c>
    </row>
    <row r="6491" spans="11:12">
      <c r="K6491" s="30">
        <v>16.12</v>
      </c>
      <c r="L6491" s="21">
        <v>20</v>
      </c>
    </row>
    <row r="6492" spans="11:12">
      <c r="K6492" s="30">
        <v>16.11</v>
      </c>
      <c r="L6492" s="21">
        <v>20</v>
      </c>
    </row>
    <row r="6493" spans="11:12">
      <c r="K6493" s="30">
        <v>16.100000000000001</v>
      </c>
      <c r="L6493" s="21">
        <v>20</v>
      </c>
    </row>
    <row r="6494" spans="11:12">
      <c r="K6494" s="30">
        <v>16.09</v>
      </c>
      <c r="L6494" s="21">
        <v>20</v>
      </c>
    </row>
    <row r="6495" spans="11:12">
      <c r="K6495" s="30">
        <v>16.079999999999998</v>
      </c>
      <c r="L6495" s="21">
        <v>20</v>
      </c>
    </row>
    <row r="6496" spans="11:12">
      <c r="K6496" s="30">
        <v>16.07</v>
      </c>
      <c r="L6496" s="21">
        <v>20</v>
      </c>
    </row>
    <row r="6497" spans="11:12">
      <c r="K6497" s="30">
        <v>16.059999999999999</v>
      </c>
      <c r="L6497" s="21">
        <v>20</v>
      </c>
    </row>
    <row r="6498" spans="11:12">
      <c r="K6498" s="30">
        <v>16.05</v>
      </c>
      <c r="L6498" s="21">
        <v>20</v>
      </c>
    </row>
    <row r="6499" spans="11:12">
      <c r="K6499" s="30">
        <v>16.04</v>
      </c>
      <c r="L6499" s="21">
        <v>20</v>
      </c>
    </row>
    <row r="6500" spans="11:12">
      <c r="K6500" s="30">
        <v>16.03</v>
      </c>
      <c r="L6500" s="21">
        <v>20</v>
      </c>
    </row>
    <row r="6501" spans="11:12">
      <c r="K6501" s="30">
        <v>16.02</v>
      </c>
      <c r="L6501" s="21">
        <v>20</v>
      </c>
    </row>
    <row r="6502" spans="11:12">
      <c r="K6502" s="30">
        <v>16.010000000000002</v>
      </c>
      <c r="L6502" s="21">
        <v>20</v>
      </c>
    </row>
    <row r="6503" spans="11:12">
      <c r="K6503" s="30">
        <v>16</v>
      </c>
      <c r="L6503" s="21">
        <v>20</v>
      </c>
    </row>
    <row r="6504" spans="11:12">
      <c r="K6504" s="30">
        <v>15.99</v>
      </c>
      <c r="L6504" s="21">
        <v>19</v>
      </c>
    </row>
    <row r="6505" spans="11:12">
      <c r="K6505" s="30">
        <v>15.98</v>
      </c>
      <c r="L6505" s="21">
        <v>19</v>
      </c>
    </row>
    <row r="6506" spans="11:12">
      <c r="K6506" s="30">
        <v>15.97</v>
      </c>
      <c r="L6506" s="21">
        <v>19</v>
      </c>
    </row>
    <row r="6507" spans="11:12">
      <c r="K6507" s="30">
        <v>15.96</v>
      </c>
      <c r="L6507" s="21">
        <v>19</v>
      </c>
    </row>
    <row r="6508" spans="11:12">
      <c r="K6508" s="30">
        <v>15.95</v>
      </c>
      <c r="L6508" s="21">
        <v>19</v>
      </c>
    </row>
    <row r="6509" spans="11:12">
      <c r="K6509" s="30">
        <v>15.94</v>
      </c>
      <c r="L6509" s="21">
        <v>19</v>
      </c>
    </row>
    <row r="6510" spans="11:12">
      <c r="K6510" s="30">
        <v>15.93</v>
      </c>
      <c r="L6510" s="21">
        <v>19</v>
      </c>
    </row>
    <row r="6511" spans="11:12">
      <c r="K6511" s="30">
        <v>15.92</v>
      </c>
      <c r="L6511" s="21">
        <v>19</v>
      </c>
    </row>
    <row r="6512" spans="11:12">
      <c r="K6512" s="30">
        <v>15.91</v>
      </c>
      <c r="L6512" s="21">
        <v>19</v>
      </c>
    </row>
    <row r="6513" spans="11:12">
      <c r="K6513" s="30">
        <v>15.9</v>
      </c>
      <c r="L6513" s="21">
        <v>19</v>
      </c>
    </row>
    <row r="6514" spans="11:12">
      <c r="K6514" s="30">
        <v>15.89</v>
      </c>
      <c r="L6514" s="21">
        <v>19</v>
      </c>
    </row>
    <row r="6515" spans="11:12">
      <c r="K6515" s="30">
        <v>15.88</v>
      </c>
      <c r="L6515" s="21">
        <v>19</v>
      </c>
    </row>
    <row r="6516" spans="11:12">
      <c r="K6516" s="30">
        <v>15.87</v>
      </c>
      <c r="L6516" s="21">
        <v>19</v>
      </c>
    </row>
    <row r="6517" spans="11:12">
      <c r="K6517" s="30">
        <v>15.86</v>
      </c>
      <c r="L6517" s="21">
        <v>19</v>
      </c>
    </row>
    <row r="6518" spans="11:12">
      <c r="K6518" s="30">
        <v>15.85</v>
      </c>
      <c r="L6518" s="21">
        <v>19</v>
      </c>
    </row>
    <row r="6519" spans="11:12">
      <c r="K6519" s="30">
        <v>15.84</v>
      </c>
      <c r="L6519" s="21">
        <v>19</v>
      </c>
    </row>
    <row r="6520" spans="11:12">
      <c r="K6520" s="30">
        <v>15.83</v>
      </c>
      <c r="L6520" s="21">
        <v>19</v>
      </c>
    </row>
    <row r="6521" spans="11:12">
      <c r="K6521" s="30">
        <v>15.82</v>
      </c>
      <c r="L6521" s="21">
        <v>19</v>
      </c>
    </row>
    <row r="6522" spans="11:12">
      <c r="K6522" s="30">
        <v>15.81</v>
      </c>
      <c r="L6522" s="21">
        <v>19</v>
      </c>
    </row>
    <row r="6523" spans="11:12">
      <c r="K6523" s="30">
        <v>15.8</v>
      </c>
      <c r="L6523" s="21">
        <v>19</v>
      </c>
    </row>
    <row r="6524" spans="11:12">
      <c r="K6524" s="30">
        <v>15.79</v>
      </c>
      <c r="L6524" s="21">
        <v>19</v>
      </c>
    </row>
    <row r="6525" spans="11:12">
      <c r="K6525" s="30">
        <v>15.78</v>
      </c>
      <c r="L6525" s="21">
        <v>19</v>
      </c>
    </row>
    <row r="6526" spans="11:12">
      <c r="K6526" s="30">
        <v>15.77</v>
      </c>
      <c r="L6526" s="21">
        <v>19</v>
      </c>
    </row>
    <row r="6527" spans="11:12">
      <c r="K6527" s="30">
        <v>15.76</v>
      </c>
      <c r="L6527" s="21">
        <v>19</v>
      </c>
    </row>
    <row r="6528" spans="11:12">
      <c r="K6528" s="30">
        <v>15.75</v>
      </c>
      <c r="L6528" s="21">
        <v>19</v>
      </c>
    </row>
    <row r="6529" spans="11:12">
      <c r="K6529" s="30">
        <v>15.74</v>
      </c>
      <c r="L6529" s="21">
        <v>19</v>
      </c>
    </row>
    <row r="6530" spans="11:12">
      <c r="K6530" s="30">
        <v>15.73</v>
      </c>
      <c r="L6530" s="21">
        <v>19</v>
      </c>
    </row>
    <row r="6531" spans="11:12">
      <c r="K6531" s="30">
        <v>15.72</v>
      </c>
      <c r="L6531" s="21">
        <v>19</v>
      </c>
    </row>
    <row r="6532" spans="11:12">
      <c r="K6532" s="30">
        <v>15.71</v>
      </c>
      <c r="L6532" s="21">
        <v>19</v>
      </c>
    </row>
    <row r="6533" spans="11:12">
      <c r="K6533" s="30">
        <v>15.7</v>
      </c>
      <c r="L6533" s="21">
        <v>19</v>
      </c>
    </row>
    <row r="6534" spans="11:12">
      <c r="K6534" s="30">
        <v>15.69</v>
      </c>
      <c r="L6534" s="21">
        <v>19</v>
      </c>
    </row>
    <row r="6535" spans="11:12">
      <c r="K6535" s="30">
        <v>15.68</v>
      </c>
      <c r="L6535" s="21">
        <v>19</v>
      </c>
    </row>
    <row r="6536" spans="11:12">
      <c r="K6536" s="30">
        <v>15.67</v>
      </c>
      <c r="L6536" s="21">
        <v>19</v>
      </c>
    </row>
    <row r="6537" spans="11:12">
      <c r="K6537" s="30">
        <v>15.66</v>
      </c>
      <c r="L6537" s="21">
        <v>19</v>
      </c>
    </row>
    <row r="6538" spans="11:12">
      <c r="K6538" s="30">
        <v>15.65</v>
      </c>
      <c r="L6538" s="21">
        <v>19</v>
      </c>
    </row>
    <row r="6539" spans="11:12">
      <c r="K6539" s="30">
        <v>15.64</v>
      </c>
      <c r="L6539" s="21">
        <v>19</v>
      </c>
    </row>
    <row r="6540" spans="11:12">
      <c r="K6540" s="30">
        <v>15.63</v>
      </c>
      <c r="L6540" s="21">
        <v>19</v>
      </c>
    </row>
    <row r="6541" spans="11:12">
      <c r="K6541" s="30">
        <v>15.62</v>
      </c>
      <c r="L6541" s="21">
        <v>19</v>
      </c>
    </row>
    <row r="6542" spans="11:12">
      <c r="K6542" s="30">
        <v>15.61</v>
      </c>
      <c r="L6542" s="21">
        <v>19</v>
      </c>
    </row>
    <row r="6543" spans="11:12">
      <c r="K6543" s="30">
        <v>15.6</v>
      </c>
      <c r="L6543" s="21">
        <v>19</v>
      </c>
    </row>
    <row r="6544" spans="11:12">
      <c r="K6544" s="30">
        <v>15.59</v>
      </c>
      <c r="L6544" s="21">
        <v>19</v>
      </c>
    </row>
    <row r="6545" spans="11:12">
      <c r="K6545" s="30">
        <v>15.58</v>
      </c>
      <c r="L6545" s="21">
        <v>19</v>
      </c>
    </row>
    <row r="6546" spans="11:12">
      <c r="K6546" s="30">
        <v>15.57</v>
      </c>
      <c r="L6546" s="21">
        <v>19</v>
      </c>
    </row>
    <row r="6547" spans="11:12">
      <c r="K6547" s="30">
        <v>15.56</v>
      </c>
      <c r="L6547" s="21">
        <v>19</v>
      </c>
    </row>
    <row r="6548" spans="11:12">
      <c r="K6548" s="30">
        <v>15.55</v>
      </c>
      <c r="L6548" s="21">
        <v>19</v>
      </c>
    </row>
    <row r="6549" spans="11:12">
      <c r="K6549" s="30">
        <v>15.54</v>
      </c>
      <c r="L6549" s="21">
        <v>19</v>
      </c>
    </row>
    <row r="6550" spans="11:12">
      <c r="K6550" s="30">
        <v>15.53</v>
      </c>
      <c r="L6550" s="21">
        <v>19</v>
      </c>
    </row>
    <row r="6551" spans="11:12">
      <c r="K6551" s="30">
        <v>15.52</v>
      </c>
      <c r="L6551" s="21">
        <v>19</v>
      </c>
    </row>
    <row r="6552" spans="11:12">
      <c r="K6552" s="30">
        <v>15.51</v>
      </c>
      <c r="L6552" s="21">
        <v>19</v>
      </c>
    </row>
    <row r="6553" spans="11:12">
      <c r="K6553" s="30">
        <v>15.5</v>
      </c>
      <c r="L6553" s="21">
        <v>19</v>
      </c>
    </row>
    <row r="6554" spans="11:12">
      <c r="K6554" s="30">
        <v>15.49</v>
      </c>
      <c r="L6554" s="21">
        <v>18</v>
      </c>
    </row>
    <row r="6555" spans="11:12">
      <c r="K6555" s="30">
        <v>15.48</v>
      </c>
      <c r="L6555" s="21">
        <v>18</v>
      </c>
    </row>
    <row r="6556" spans="11:12">
      <c r="K6556" s="30">
        <v>15.47</v>
      </c>
      <c r="L6556" s="21">
        <v>18</v>
      </c>
    </row>
    <row r="6557" spans="11:12">
      <c r="K6557" s="30">
        <v>15.46</v>
      </c>
      <c r="L6557" s="21">
        <v>18</v>
      </c>
    </row>
    <row r="6558" spans="11:12">
      <c r="K6558" s="30">
        <v>15.45</v>
      </c>
      <c r="L6558" s="21">
        <v>18</v>
      </c>
    </row>
    <row r="6559" spans="11:12">
      <c r="K6559" s="30">
        <v>15.44</v>
      </c>
      <c r="L6559" s="21">
        <v>18</v>
      </c>
    </row>
    <row r="6560" spans="11:12">
      <c r="K6560" s="30">
        <v>15.43</v>
      </c>
      <c r="L6560" s="21">
        <v>18</v>
      </c>
    </row>
    <row r="6561" spans="11:12">
      <c r="K6561" s="30">
        <v>15.42</v>
      </c>
      <c r="L6561" s="21">
        <v>18</v>
      </c>
    </row>
    <row r="6562" spans="11:12">
      <c r="K6562" s="30">
        <v>15.41</v>
      </c>
      <c r="L6562" s="21">
        <v>18</v>
      </c>
    </row>
    <row r="6563" spans="11:12">
      <c r="K6563" s="30">
        <v>15.4</v>
      </c>
      <c r="L6563" s="21">
        <v>18</v>
      </c>
    </row>
    <row r="6564" spans="11:12">
      <c r="K6564" s="30">
        <v>15.39</v>
      </c>
      <c r="L6564" s="21">
        <v>18</v>
      </c>
    </row>
    <row r="6565" spans="11:12">
      <c r="K6565" s="30">
        <v>15.38</v>
      </c>
      <c r="L6565" s="21">
        <v>18</v>
      </c>
    </row>
    <row r="6566" spans="11:12">
      <c r="K6566" s="30">
        <v>15.37</v>
      </c>
      <c r="L6566" s="21">
        <v>18</v>
      </c>
    </row>
    <row r="6567" spans="11:12">
      <c r="K6567" s="30">
        <v>15.36</v>
      </c>
      <c r="L6567" s="21">
        <v>18</v>
      </c>
    </row>
    <row r="6568" spans="11:12">
      <c r="K6568" s="30">
        <v>15.35</v>
      </c>
      <c r="L6568" s="21">
        <v>18</v>
      </c>
    </row>
    <row r="6569" spans="11:12">
      <c r="K6569" s="30">
        <v>15.34</v>
      </c>
      <c r="L6569" s="21">
        <v>18</v>
      </c>
    </row>
    <row r="6570" spans="11:12">
      <c r="K6570" s="30">
        <v>15.33</v>
      </c>
      <c r="L6570" s="21">
        <v>18</v>
      </c>
    </row>
    <row r="6571" spans="11:12">
      <c r="K6571" s="30">
        <v>15.32</v>
      </c>
      <c r="L6571" s="21">
        <v>18</v>
      </c>
    </row>
    <row r="6572" spans="11:12">
      <c r="K6572" s="30">
        <v>15.31</v>
      </c>
      <c r="L6572" s="21">
        <v>18</v>
      </c>
    </row>
    <row r="6573" spans="11:12">
      <c r="K6573" s="30">
        <v>15.3</v>
      </c>
      <c r="L6573" s="21">
        <v>18</v>
      </c>
    </row>
    <row r="6574" spans="11:12">
      <c r="K6574" s="30">
        <v>15.29</v>
      </c>
      <c r="L6574" s="21">
        <v>18</v>
      </c>
    </row>
    <row r="6575" spans="11:12">
      <c r="K6575" s="30">
        <v>15.28</v>
      </c>
      <c r="L6575" s="21">
        <v>18</v>
      </c>
    </row>
    <row r="6576" spans="11:12">
      <c r="K6576" s="30">
        <v>15.27</v>
      </c>
      <c r="L6576" s="21">
        <v>18</v>
      </c>
    </row>
    <row r="6577" spans="11:12">
      <c r="K6577" s="30">
        <v>15.26</v>
      </c>
      <c r="L6577" s="21">
        <v>18</v>
      </c>
    </row>
    <row r="6578" spans="11:12">
      <c r="K6578" s="30">
        <v>15.25</v>
      </c>
      <c r="L6578" s="21">
        <v>18</v>
      </c>
    </row>
    <row r="6579" spans="11:12">
      <c r="K6579" s="30">
        <v>15.24</v>
      </c>
      <c r="L6579" s="21">
        <v>18</v>
      </c>
    </row>
    <row r="6580" spans="11:12">
      <c r="K6580" s="30">
        <v>15.23</v>
      </c>
      <c r="L6580" s="21">
        <v>18</v>
      </c>
    </row>
    <row r="6581" spans="11:12">
      <c r="K6581" s="30">
        <v>15.22</v>
      </c>
      <c r="L6581" s="21">
        <v>18</v>
      </c>
    </row>
    <row r="6582" spans="11:12">
      <c r="K6582" s="30">
        <v>15.21</v>
      </c>
      <c r="L6582" s="21">
        <v>18</v>
      </c>
    </row>
    <row r="6583" spans="11:12">
      <c r="K6583" s="30">
        <v>15.2</v>
      </c>
      <c r="L6583" s="21">
        <v>18</v>
      </c>
    </row>
    <row r="6584" spans="11:12">
      <c r="K6584" s="30">
        <v>15.19</v>
      </c>
      <c r="L6584" s="21">
        <v>18</v>
      </c>
    </row>
    <row r="6585" spans="11:12">
      <c r="K6585" s="30">
        <v>15.18</v>
      </c>
      <c r="L6585" s="21">
        <v>18</v>
      </c>
    </row>
    <row r="6586" spans="11:12">
      <c r="K6586" s="30">
        <v>15.17</v>
      </c>
      <c r="L6586" s="21">
        <v>18</v>
      </c>
    </row>
    <row r="6587" spans="11:12">
      <c r="K6587" s="30">
        <v>15.16</v>
      </c>
      <c r="L6587" s="21">
        <v>18</v>
      </c>
    </row>
    <row r="6588" spans="11:12">
      <c r="K6588" s="30">
        <v>15.15</v>
      </c>
      <c r="L6588" s="21">
        <v>18</v>
      </c>
    </row>
    <row r="6589" spans="11:12">
      <c r="K6589" s="30">
        <v>15.14</v>
      </c>
      <c r="L6589" s="21">
        <v>18</v>
      </c>
    </row>
    <row r="6590" spans="11:12">
      <c r="K6590" s="30">
        <v>15.13</v>
      </c>
      <c r="L6590" s="21">
        <v>18</v>
      </c>
    </row>
    <row r="6591" spans="11:12">
      <c r="K6591" s="30">
        <v>15.12</v>
      </c>
      <c r="L6591" s="21">
        <v>18</v>
      </c>
    </row>
    <row r="6592" spans="11:12">
      <c r="K6592" s="30">
        <v>15.11</v>
      </c>
      <c r="L6592" s="21">
        <v>18</v>
      </c>
    </row>
    <row r="6593" spans="11:12">
      <c r="K6593" s="30">
        <v>15.1</v>
      </c>
      <c r="L6593" s="21">
        <v>18</v>
      </c>
    </row>
    <row r="6594" spans="11:12">
      <c r="K6594" s="30">
        <v>15.09</v>
      </c>
      <c r="L6594" s="21">
        <v>18</v>
      </c>
    </row>
    <row r="6595" spans="11:12">
      <c r="K6595" s="30">
        <v>15.08</v>
      </c>
      <c r="L6595" s="21">
        <v>18</v>
      </c>
    </row>
    <row r="6596" spans="11:12">
      <c r="K6596" s="30">
        <v>15.07</v>
      </c>
      <c r="L6596" s="21">
        <v>18</v>
      </c>
    </row>
    <row r="6597" spans="11:12">
      <c r="K6597" s="30">
        <v>15.06</v>
      </c>
      <c r="L6597" s="21">
        <v>18</v>
      </c>
    </row>
    <row r="6598" spans="11:12">
      <c r="K6598" s="30">
        <v>15.05</v>
      </c>
      <c r="L6598" s="21">
        <v>18</v>
      </c>
    </row>
    <row r="6599" spans="11:12">
      <c r="K6599" s="30">
        <v>15.04</v>
      </c>
      <c r="L6599" s="21">
        <v>18</v>
      </c>
    </row>
    <row r="6600" spans="11:12">
      <c r="K6600" s="30">
        <v>15.03</v>
      </c>
      <c r="L6600" s="21">
        <v>18</v>
      </c>
    </row>
    <row r="6601" spans="11:12">
      <c r="K6601" s="30">
        <v>15.02</v>
      </c>
      <c r="L6601" s="21">
        <v>18</v>
      </c>
    </row>
    <row r="6602" spans="11:12">
      <c r="K6602" s="30">
        <v>15.01</v>
      </c>
      <c r="L6602" s="21">
        <v>18</v>
      </c>
    </row>
    <row r="6603" spans="11:12">
      <c r="K6603" s="30">
        <v>15</v>
      </c>
      <c r="L6603" s="21">
        <v>18</v>
      </c>
    </row>
    <row r="6604" spans="11:12">
      <c r="K6604" s="30">
        <v>14.99</v>
      </c>
      <c r="L6604" s="21">
        <v>17</v>
      </c>
    </row>
    <row r="6605" spans="11:12">
      <c r="K6605" s="30">
        <v>14.98</v>
      </c>
      <c r="L6605" s="21">
        <v>17</v>
      </c>
    </row>
    <row r="6606" spans="11:12">
      <c r="K6606" s="30">
        <v>14.97</v>
      </c>
      <c r="L6606" s="21">
        <v>17</v>
      </c>
    </row>
    <row r="6607" spans="11:12">
      <c r="K6607" s="30">
        <v>14.96</v>
      </c>
      <c r="L6607" s="21">
        <v>17</v>
      </c>
    </row>
    <row r="6608" spans="11:12">
      <c r="K6608" s="30">
        <v>14.95</v>
      </c>
      <c r="L6608" s="21">
        <v>17</v>
      </c>
    </row>
    <row r="6609" spans="11:12">
      <c r="K6609" s="30">
        <v>14.94</v>
      </c>
      <c r="L6609" s="21">
        <v>17</v>
      </c>
    </row>
    <row r="6610" spans="11:12">
      <c r="K6610" s="30">
        <v>14.93</v>
      </c>
      <c r="L6610" s="21">
        <v>17</v>
      </c>
    </row>
    <row r="6611" spans="11:12">
      <c r="K6611" s="30">
        <v>14.92</v>
      </c>
      <c r="L6611" s="21">
        <v>17</v>
      </c>
    </row>
    <row r="6612" spans="11:12">
      <c r="K6612" s="30">
        <v>14.91</v>
      </c>
      <c r="L6612" s="21">
        <v>17</v>
      </c>
    </row>
    <row r="6613" spans="11:12">
      <c r="K6613" s="30">
        <v>14.9</v>
      </c>
      <c r="L6613" s="21">
        <v>17</v>
      </c>
    </row>
    <row r="6614" spans="11:12">
      <c r="K6614" s="30">
        <v>14.89</v>
      </c>
      <c r="L6614" s="21">
        <v>17</v>
      </c>
    </row>
    <row r="6615" spans="11:12">
      <c r="K6615" s="30">
        <v>14.88</v>
      </c>
      <c r="L6615" s="21">
        <v>17</v>
      </c>
    </row>
    <row r="6616" spans="11:12">
      <c r="K6616" s="30">
        <v>14.87</v>
      </c>
      <c r="L6616" s="21">
        <v>17</v>
      </c>
    </row>
    <row r="6617" spans="11:12">
      <c r="K6617" s="30">
        <v>14.86</v>
      </c>
      <c r="L6617" s="21">
        <v>17</v>
      </c>
    </row>
    <row r="6618" spans="11:12">
      <c r="K6618" s="30">
        <v>14.85</v>
      </c>
      <c r="L6618" s="21">
        <v>17</v>
      </c>
    </row>
    <row r="6619" spans="11:12">
      <c r="K6619" s="30">
        <v>14.84</v>
      </c>
      <c r="L6619" s="21">
        <v>17</v>
      </c>
    </row>
    <row r="6620" spans="11:12">
      <c r="K6620" s="30">
        <v>14.83</v>
      </c>
      <c r="L6620" s="21">
        <v>17</v>
      </c>
    </row>
    <row r="6621" spans="11:12">
      <c r="K6621" s="30">
        <v>14.82</v>
      </c>
      <c r="L6621" s="21">
        <v>17</v>
      </c>
    </row>
    <row r="6622" spans="11:12">
      <c r="K6622" s="30">
        <v>14.81</v>
      </c>
      <c r="L6622" s="21">
        <v>17</v>
      </c>
    </row>
    <row r="6623" spans="11:12">
      <c r="K6623" s="30">
        <v>14.8</v>
      </c>
      <c r="L6623" s="21">
        <v>17</v>
      </c>
    </row>
    <row r="6624" spans="11:12">
      <c r="K6624" s="30">
        <v>14.79</v>
      </c>
      <c r="L6624" s="21">
        <v>17</v>
      </c>
    </row>
    <row r="6625" spans="11:12">
      <c r="K6625" s="30">
        <v>14.78</v>
      </c>
      <c r="L6625" s="21">
        <v>17</v>
      </c>
    </row>
    <row r="6626" spans="11:12">
      <c r="K6626" s="30">
        <v>14.77</v>
      </c>
      <c r="L6626" s="21">
        <v>17</v>
      </c>
    </row>
    <row r="6627" spans="11:12">
      <c r="K6627" s="30">
        <v>14.76</v>
      </c>
      <c r="L6627" s="21">
        <v>17</v>
      </c>
    </row>
    <row r="6628" spans="11:12">
      <c r="K6628" s="30">
        <v>14.75</v>
      </c>
      <c r="L6628" s="21">
        <v>17</v>
      </c>
    </row>
    <row r="6629" spans="11:12">
      <c r="K6629" s="30">
        <v>14.74</v>
      </c>
      <c r="L6629" s="21">
        <v>17</v>
      </c>
    </row>
    <row r="6630" spans="11:12">
      <c r="K6630" s="30">
        <v>14.73</v>
      </c>
      <c r="L6630" s="21">
        <v>17</v>
      </c>
    </row>
    <row r="6631" spans="11:12">
      <c r="K6631" s="30">
        <v>14.72</v>
      </c>
      <c r="L6631" s="21">
        <v>17</v>
      </c>
    </row>
    <row r="6632" spans="11:12">
      <c r="K6632" s="30">
        <v>14.71</v>
      </c>
      <c r="L6632" s="21">
        <v>17</v>
      </c>
    </row>
    <row r="6633" spans="11:12">
      <c r="K6633" s="30">
        <v>14.7</v>
      </c>
      <c r="L6633" s="21">
        <v>17</v>
      </c>
    </row>
    <row r="6634" spans="11:12">
      <c r="K6634" s="30">
        <v>14.69</v>
      </c>
      <c r="L6634" s="21">
        <v>17</v>
      </c>
    </row>
    <row r="6635" spans="11:12">
      <c r="K6635" s="30">
        <v>14.68</v>
      </c>
      <c r="L6635" s="21">
        <v>17</v>
      </c>
    </row>
    <row r="6636" spans="11:12">
      <c r="K6636" s="30">
        <v>14.67</v>
      </c>
      <c r="L6636" s="21">
        <v>17</v>
      </c>
    </row>
    <row r="6637" spans="11:12">
      <c r="K6637" s="30">
        <v>14.66</v>
      </c>
      <c r="L6637" s="21">
        <v>17</v>
      </c>
    </row>
    <row r="6638" spans="11:12">
      <c r="K6638" s="30">
        <v>14.65</v>
      </c>
      <c r="L6638" s="21">
        <v>17</v>
      </c>
    </row>
    <row r="6639" spans="11:12">
      <c r="K6639" s="30">
        <v>14.64</v>
      </c>
      <c r="L6639" s="21">
        <v>17</v>
      </c>
    </row>
    <row r="6640" spans="11:12">
      <c r="K6640" s="30">
        <v>14.63</v>
      </c>
      <c r="L6640" s="21">
        <v>17</v>
      </c>
    </row>
    <row r="6641" spans="11:12">
      <c r="K6641" s="30">
        <v>14.62</v>
      </c>
      <c r="L6641" s="21">
        <v>17</v>
      </c>
    </row>
    <row r="6642" spans="11:12">
      <c r="K6642" s="30">
        <v>14.61</v>
      </c>
      <c r="L6642" s="21">
        <v>17</v>
      </c>
    </row>
    <row r="6643" spans="11:12">
      <c r="K6643" s="30">
        <v>14.6</v>
      </c>
      <c r="L6643" s="21">
        <v>17</v>
      </c>
    </row>
    <row r="6644" spans="11:12">
      <c r="K6644" s="30">
        <v>14.59</v>
      </c>
      <c r="L6644" s="21">
        <v>17</v>
      </c>
    </row>
    <row r="6645" spans="11:12">
      <c r="K6645" s="30">
        <v>14.58</v>
      </c>
      <c r="L6645" s="21">
        <v>17</v>
      </c>
    </row>
    <row r="6646" spans="11:12">
      <c r="K6646" s="30">
        <v>14.57</v>
      </c>
      <c r="L6646" s="21">
        <v>17</v>
      </c>
    </row>
    <row r="6647" spans="11:12">
      <c r="K6647" s="30">
        <v>14.56</v>
      </c>
      <c r="L6647" s="21">
        <v>17</v>
      </c>
    </row>
    <row r="6648" spans="11:12">
      <c r="K6648" s="30">
        <v>14.55</v>
      </c>
      <c r="L6648" s="21">
        <v>17</v>
      </c>
    </row>
    <row r="6649" spans="11:12">
      <c r="K6649" s="30">
        <v>14.54</v>
      </c>
      <c r="L6649" s="21">
        <v>17</v>
      </c>
    </row>
    <row r="6650" spans="11:12">
      <c r="K6650" s="30">
        <v>14.53</v>
      </c>
      <c r="L6650" s="21">
        <v>17</v>
      </c>
    </row>
    <row r="6651" spans="11:12">
      <c r="K6651" s="30">
        <v>14.52</v>
      </c>
      <c r="L6651" s="21">
        <v>17</v>
      </c>
    </row>
    <row r="6652" spans="11:12">
      <c r="K6652" s="30">
        <v>14.51</v>
      </c>
      <c r="L6652" s="21">
        <v>17</v>
      </c>
    </row>
    <row r="6653" spans="11:12">
      <c r="K6653" s="30">
        <v>14.5</v>
      </c>
      <c r="L6653" s="21">
        <v>17</v>
      </c>
    </row>
    <row r="6654" spans="11:12">
      <c r="K6654" s="30">
        <v>14.49</v>
      </c>
      <c r="L6654" s="21">
        <v>16</v>
      </c>
    </row>
    <row r="6655" spans="11:12">
      <c r="K6655" s="30">
        <v>14.48</v>
      </c>
      <c r="L6655" s="21">
        <v>16</v>
      </c>
    </row>
    <row r="6656" spans="11:12">
      <c r="K6656" s="30">
        <v>14.47</v>
      </c>
      <c r="L6656" s="21">
        <v>16</v>
      </c>
    </row>
    <row r="6657" spans="11:12">
      <c r="K6657" s="30">
        <v>14.46</v>
      </c>
      <c r="L6657" s="21">
        <v>16</v>
      </c>
    </row>
    <row r="6658" spans="11:12">
      <c r="K6658" s="30">
        <v>14.45</v>
      </c>
      <c r="L6658" s="21">
        <v>16</v>
      </c>
    </row>
    <row r="6659" spans="11:12">
      <c r="K6659" s="30">
        <v>14.44</v>
      </c>
      <c r="L6659" s="21">
        <v>16</v>
      </c>
    </row>
    <row r="6660" spans="11:12">
      <c r="K6660" s="30">
        <v>14.43</v>
      </c>
      <c r="L6660" s="21">
        <v>16</v>
      </c>
    </row>
    <row r="6661" spans="11:12">
      <c r="K6661" s="30">
        <v>14.42</v>
      </c>
      <c r="L6661" s="21">
        <v>16</v>
      </c>
    </row>
    <row r="6662" spans="11:12">
      <c r="K6662" s="30">
        <v>14.41</v>
      </c>
      <c r="L6662" s="21">
        <v>16</v>
      </c>
    </row>
    <row r="6663" spans="11:12">
      <c r="K6663" s="30">
        <v>14.4</v>
      </c>
      <c r="L6663" s="21">
        <v>16</v>
      </c>
    </row>
    <row r="6664" spans="11:12">
      <c r="K6664" s="30">
        <v>14.39</v>
      </c>
      <c r="L6664" s="21">
        <v>16</v>
      </c>
    </row>
    <row r="6665" spans="11:12">
      <c r="K6665" s="30">
        <v>14.38</v>
      </c>
      <c r="L6665" s="21">
        <v>16</v>
      </c>
    </row>
    <row r="6666" spans="11:12">
      <c r="K6666" s="30">
        <v>14.37</v>
      </c>
      <c r="L6666" s="21">
        <v>16</v>
      </c>
    </row>
    <row r="6667" spans="11:12">
      <c r="K6667" s="30">
        <v>14.36</v>
      </c>
      <c r="L6667" s="21">
        <v>16</v>
      </c>
    </row>
    <row r="6668" spans="11:12">
      <c r="K6668" s="30">
        <v>14.35</v>
      </c>
      <c r="L6668" s="21">
        <v>16</v>
      </c>
    </row>
    <row r="6669" spans="11:12">
      <c r="K6669" s="30">
        <v>14.34</v>
      </c>
      <c r="L6669" s="21">
        <v>16</v>
      </c>
    </row>
    <row r="6670" spans="11:12">
      <c r="K6670" s="30">
        <v>14.33</v>
      </c>
      <c r="L6670" s="21">
        <v>16</v>
      </c>
    </row>
    <row r="6671" spans="11:12">
      <c r="K6671" s="30">
        <v>14.32</v>
      </c>
      <c r="L6671" s="21">
        <v>16</v>
      </c>
    </row>
    <row r="6672" spans="11:12">
      <c r="K6672" s="30">
        <v>14.31</v>
      </c>
      <c r="L6672" s="21">
        <v>16</v>
      </c>
    </row>
    <row r="6673" spans="11:12">
      <c r="K6673" s="30">
        <v>14.3</v>
      </c>
      <c r="L6673" s="21">
        <v>16</v>
      </c>
    </row>
    <row r="6674" spans="11:12">
      <c r="K6674" s="30">
        <v>14.29</v>
      </c>
      <c r="L6674" s="21">
        <v>16</v>
      </c>
    </row>
    <row r="6675" spans="11:12">
      <c r="K6675" s="30">
        <v>14.28</v>
      </c>
      <c r="L6675" s="21">
        <v>16</v>
      </c>
    </row>
    <row r="6676" spans="11:12">
      <c r="K6676" s="30">
        <v>14.27</v>
      </c>
      <c r="L6676" s="21">
        <v>16</v>
      </c>
    </row>
    <row r="6677" spans="11:12">
      <c r="K6677" s="30">
        <v>14.26</v>
      </c>
      <c r="L6677" s="21">
        <v>16</v>
      </c>
    </row>
    <row r="6678" spans="11:12">
      <c r="K6678" s="30">
        <v>14.25</v>
      </c>
      <c r="L6678" s="21">
        <v>16</v>
      </c>
    </row>
    <row r="6679" spans="11:12">
      <c r="K6679" s="30">
        <v>14.24</v>
      </c>
      <c r="L6679" s="21">
        <v>16</v>
      </c>
    </row>
    <row r="6680" spans="11:12">
      <c r="K6680" s="30">
        <v>14.23</v>
      </c>
      <c r="L6680" s="21">
        <v>16</v>
      </c>
    </row>
    <row r="6681" spans="11:12">
      <c r="K6681" s="30">
        <v>14.22</v>
      </c>
      <c r="L6681" s="21">
        <v>16</v>
      </c>
    </row>
    <row r="6682" spans="11:12">
      <c r="K6682" s="30">
        <v>14.21</v>
      </c>
      <c r="L6682" s="21">
        <v>16</v>
      </c>
    </row>
    <row r="6683" spans="11:12">
      <c r="K6683" s="30">
        <v>14.2</v>
      </c>
      <c r="L6683" s="21">
        <v>16</v>
      </c>
    </row>
    <row r="6684" spans="11:12">
      <c r="K6684" s="30">
        <v>14.19</v>
      </c>
      <c r="L6684" s="21">
        <v>16</v>
      </c>
    </row>
    <row r="6685" spans="11:12">
      <c r="K6685" s="30">
        <v>14.18</v>
      </c>
      <c r="L6685" s="21">
        <v>16</v>
      </c>
    </row>
    <row r="6686" spans="11:12">
      <c r="K6686" s="30">
        <v>14.17</v>
      </c>
      <c r="L6686" s="21">
        <v>16</v>
      </c>
    </row>
    <row r="6687" spans="11:12">
      <c r="K6687" s="30">
        <v>14.16</v>
      </c>
      <c r="L6687" s="21">
        <v>16</v>
      </c>
    </row>
    <row r="6688" spans="11:12">
      <c r="K6688" s="30">
        <v>14.15</v>
      </c>
      <c r="L6688" s="21">
        <v>16</v>
      </c>
    </row>
    <row r="6689" spans="11:12">
      <c r="K6689" s="30">
        <v>14.14</v>
      </c>
      <c r="L6689" s="21">
        <v>16</v>
      </c>
    </row>
    <row r="6690" spans="11:12">
      <c r="K6690" s="30">
        <v>14.13</v>
      </c>
      <c r="L6690" s="21">
        <v>16</v>
      </c>
    </row>
    <row r="6691" spans="11:12">
      <c r="K6691" s="30">
        <v>14.12</v>
      </c>
      <c r="L6691" s="21">
        <v>16</v>
      </c>
    </row>
    <row r="6692" spans="11:12">
      <c r="K6692" s="30">
        <v>14.11</v>
      </c>
      <c r="L6692" s="21">
        <v>16</v>
      </c>
    </row>
    <row r="6693" spans="11:12">
      <c r="K6693" s="30">
        <v>14.1</v>
      </c>
      <c r="L6693" s="21">
        <v>16</v>
      </c>
    </row>
    <row r="6694" spans="11:12">
      <c r="K6694" s="30">
        <v>14.09</v>
      </c>
      <c r="L6694" s="21">
        <v>16</v>
      </c>
    </row>
    <row r="6695" spans="11:12">
      <c r="K6695" s="30">
        <v>14.08</v>
      </c>
      <c r="L6695" s="21">
        <v>16</v>
      </c>
    </row>
    <row r="6696" spans="11:12">
      <c r="K6696" s="30">
        <v>14.07</v>
      </c>
      <c r="L6696" s="21">
        <v>16</v>
      </c>
    </row>
    <row r="6697" spans="11:12">
      <c r="K6697" s="30">
        <v>14.06</v>
      </c>
      <c r="L6697" s="21">
        <v>16</v>
      </c>
    </row>
    <row r="6698" spans="11:12">
      <c r="K6698" s="30">
        <v>14.05</v>
      </c>
      <c r="L6698" s="21">
        <v>16</v>
      </c>
    </row>
    <row r="6699" spans="11:12">
      <c r="K6699" s="30">
        <v>14.04</v>
      </c>
      <c r="L6699" s="21">
        <v>16</v>
      </c>
    </row>
    <row r="6700" spans="11:12">
      <c r="K6700" s="30">
        <v>14.03</v>
      </c>
      <c r="L6700" s="21">
        <v>16</v>
      </c>
    </row>
    <row r="6701" spans="11:12">
      <c r="K6701" s="30">
        <v>14.02</v>
      </c>
      <c r="L6701" s="21">
        <v>16</v>
      </c>
    </row>
    <row r="6702" spans="11:12">
      <c r="K6702" s="30">
        <v>14.01</v>
      </c>
      <c r="L6702" s="21">
        <v>16</v>
      </c>
    </row>
    <row r="6703" spans="11:12">
      <c r="K6703" s="30">
        <v>14</v>
      </c>
      <c r="L6703" s="21">
        <v>16</v>
      </c>
    </row>
    <row r="6704" spans="11:12">
      <c r="K6704" s="30">
        <v>13.99</v>
      </c>
      <c r="L6704" s="21">
        <v>15</v>
      </c>
    </row>
    <row r="6705" spans="11:12">
      <c r="K6705" s="30">
        <v>13.98</v>
      </c>
      <c r="L6705" s="21">
        <v>15</v>
      </c>
    </row>
    <row r="6706" spans="11:12">
      <c r="K6706" s="30">
        <v>13.97</v>
      </c>
      <c r="L6706" s="21">
        <v>15</v>
      </c>
    </row>
    <row r="6707" spans="11:12">
      <c r="K6707" s="30">
        <v>13.96</v>
      </c>
      <c r="L6707" s="21">
        <v>15</v>
      </c>
    </row>
    <row r="6708" spans="11:12">
      <c r="K6708" s="30">
        <v>13.95</v>
      </c>
      <c r="L6708" s="21">
        <v>15</v>
      </c>
    </row>
    <row r="6709" spans="11:12">
      <c r="K6709" s="30">
        <v>13.94</v>
      </c>
      <c r="L6709" s="21">
        <v>15</v>
      </c>
    </row>
    <row r="6710" spans="11:12">
      <c r="K6710" s="30">
        <v>13.93</v>
      </c>
      <c r="L6710" s="21">
        <v>15</v>
      </c>
    </row>
    <row r="6711" spans="11:12">
      <c r="K6711" s="30">
        <v>13.92</v>
      </c>
      <c r="L6711" s="21">
        <v>15</v>
      </c>
    </row>
    <row r="6712" spans="11:12">
      <c r="K6712" s="30">
        <v>13.91</v>
      </c>
      <c r="L6712" s="21">
        <v>15</v>
      </c>
    </row>
    <row r="6713" spans="11:12">
      <c r="K6713" s="30">
        <v>13.9</v>
      </c>
      <c r="L6713" s="21">
        <v>15</v>
      </c>
    </row>
    <row r="6714" spans="11:12">
      <c r="K6714" s="30">
        <v>13.89</v>
      </c>
      <c r="L6714" s="21">
        <v>15</v>
      </c>
    </row>
    <row r="6715" spans="11:12">
      <c r="K6715" s="30">
        <v>13.88</v>
      </c>
      <c r="L6715" s="21">
        <v>15</v>
      </c>
    </row>
    <row r="6716" spans="11:12">
      <c r="K6716" s="30">
        <v>13.87</v>
      </c>
      <c r="L6716" s="21">
        <v>15</v>
      </c>
    </row>
    <row r="6717" spans="11:12">
      <c r="K6717" s="30">
        <v>13.86</v>
      </c>
      <c r="L6717" s="21">
        <v>15</v>
      </c>
    </row>
    <row r="6718" spans="11:12">
      <c r="K6718" s="30">
        <v>13.85</v>
      </c>
      <c r="L6718" s="21">
        <v>15</v>
      </c>
    </row>
    <row r="6719" spans="11:12">
      <c r="K6719" s="30">
        <v>13.84</v>
      </c>
      <c r="L6719" s="21">
        <v>15</v>
      </c>
    </row>
    <row r="6720" spans="11:12">
      <c r="K6720" s="30">
        <v>13.83</v>
      </c>
      <c r="L6720" s="21">
        <v>15</v>
      </c>
    </row>
    <row r="6721" spans="11:12">
      <c r="K6721" s="30">
        <v>13.82</v>
      </c>
      <c r="L6721" s="21">
        <v>15</v>
      </c>
    </row>
    <row r="6722" spans="11:12">
      <c r="K6722" s="30">
        <v>13.81</v>
      </c>
      <c r="L6722" s="21">
        <v>15</v>
      </c>
    </row>
    <row r="6723" spans="11:12">
      <c r="K6723" s="30">
        <v>13.8</v>
      </c>
      <c r="L6723" s="21">
        <v>15</v>
      </c>
    </row>
    <row r="6724" spans="11:12">
      <c r="K6724" s="30">
        <v>13.79</v>
      </c>
      <c r="L6724" s="21">
        <v>15</v>
      </c>
    </row>
    <row r="6725" spans="11:12">
      <c r="K6725" s="30">
        <v>13.78</v>
      </c>
      <c r="L6725" s="21">
        <v>15</v>
      </c>
    </row>
    <row r="6726" spans="11:12">
      <c r="K6726" s="30">
        <v>13.77</v>
      </c>
      <c r="L6726" s="21">
        <v>15</v>
      </c>
    </row>
    <row r="6727" spans="11:12">
      <c r="K6727" s="30">
        <v>13.76</v>
      </c>
      <c r="L6727" s="21">
        <v>15</v>
      </c>
    </row>
    <row r="6728" spans="11:12">
      <c r="K6728" s="30">
        <v>13.75</v>
      </c>
      <c r="L6728" s="21">
        <v>15</v>
      </c>
    </row>
    <row r="6729" spans="11:12">
      <c r="K6729" s="30">
        <v>13.74</v>
      </c>
      <c r="L6729" s="21">
        <v>15</v>
      </c>
    </row>
    <row r="6730" spans="11:12">
      <c r="K6730" s="30">
        <v>13.73</v>
      </c>
      <c r="L6730" s="21">
        <v>15</v>
      </c>
    </row>
    <row r="6731" spans="11:12">
      <c r="K6731" s="30">
        <v>13.72</v>
      </c>
      <c r="L6731" s="21">
        <v>15</v>
      </c>
    </row>
    <row r="6732" spans="11:12">
      <c r="K6732" s="30">
        <v>13.71</v>
      </c>
      <c r="L6732" s="21">
        <v>15</v>
      </c>
    </row>
    <row r="6733" spans="11:12">
      <c r="K6733" s="30">
        <v>13.7</v>
      </c>
      <c r="L6733" s="21">
        <v>15</v>
      </c>
    </row>
    <row r="6734" spans="11:12">
      <c r="K6734" s="30">
        <v>13.69</v>
      </c>
      <c r="L6734" s="21">
        <v>15</v>
      </c>
    </row>
    <row r="6735" spans="11:12">
      <c r="K6735" s="30">
        <v>13.68</v>
      </c>
      <c r="L6735" s="21">
        <v>15</v>
      </c>
    </row>
    <row r="6736" spans="11:12">
      <c r="K6736" s="30">
        <v>13.67</v>
      </c>
      <c r="L6736" s="21">
        <v>15</v>
      </c>
    </row>
    <row r="6737" spans="11:12">
      <c r="K6737" s="30">
        <v>13.66</v>
      </c>
      <c r="L6737" s="21">
        <v>15</v>
      </c>
    </row>
    <row r="6738" spans="11:12">
      <c r="K6738" s="30">
        <v>13.65</v>
      </c>
      <c r="L6738" s="21">
        <v>15</v>
      </c>
    </row>
    <row r="6739" spans="11:12">
      <c r="K6739" s="30">
        <v>13.64</v>
      </c>
      <c r="L6739" s="21">
        <v>15</v>
      </c>
    </row>
    <row r="6740" spans="11:12">
      <c r="K6740" s="30">
        <v>13.63</v>
      </c>
      <c r="L6740" s="21">
        <v>15</v>
      </c>
    </row>
    <row r="6741" spans="11:12">
      <c r="K6741" s="30">
        <v>13.62</v>
      </c>
      <c r="L6741" s="21">
        <v>15</v>
      </c>
    </row>
    <row r="6742" spans="11:12">
      <c r="K6742" s="30">
        <v>13.61</v>
      </c>
      <c r="L6742" s="21">
        <v>15</v>
      </c>
    </row>
    <row r="6743" spans="11:12">
      <c r="K6743" s="30">
        <v>13.6</v>
      </c>
      <c r="L6743" s="21">
        <v>15</v>
      </c>
    </row>
    <row r="6744" spans="11:12">
      <c r="K6744" s="30">
        <v>13.59</v>
      </c>
      <c r="L6744" s="21">
        <v>15</v>
      </c>
    </row>
    <row r="6745" spans="11:12">
      <c r="K6745" s="30">
        <v>13.58</v>
      </c>
      <c r="L6745" s="21">
        <v>15</v>
      </c>
    </row>
    <row r="6746" spans="11:12">
      <c r="K6746" s="30">
        <v>13.57</v>
      </c>
      <c r="L6746" s="21">
        <v>15</v>
      </c>
    </row>
    <row r="6747" spans="11:12">
      <c r="K6747" s="30">
        <v>13.56</v>
      </c>
      <c r="L6747" s="21">
        <v>15</v>
      </c>
    </row>
    <row r="6748" spans="11:12">
      <c r="K6748" s="30">
        <v>13.55</v>
      </c>
      <c r="L6748" s="21">
        <v>15</v>
      </c>
    </row>
    <row r="6749" spans="11:12">
      <c r="K6749" s="30">
        <v>13.54</v>
      </c>
      <c r="L6749" s="21">
        <v>15</v>
      </c>
    </row>
    <row r="6750" spans="11:12">
      <c r="K6750" s="30">
        <v>13.53</v>
      </c>
      <c r="L6750" s="21">
        <v>15</v>
      </c>
    </row>
    <row r="6751" spans="11:12">
      <c r="K6751" s="30">
        <v>13.52</v>
      </c>
      <c r="L6751" s="21">
        <v>15</v>
      </c>
    </row>
    <row r="6752" spans="11:12">
      <c r="K6752" s="30">
        <v>13.51</v>
      </c>
      <c r="L6752" s="21">
        <v>15</v>
      </c>
    </row>
    <row r="6753" spans="11:12">
      <c r="K6753" s="30">
        <v>13.5</v>
      </c>
      <c r="L6753" s="21">
        <v>15</v>
      </c>
    </row>
    <row r="6754" spans="11:12">
      <c r="K6754" s="30">
        <v>13.49</v>
      </c>
      <c r="L6754" s="21">
        <v>14</v>
      </c>
    </row>
    <row r="6755" spans="11:12">
      <c r="K6755" s="30">
        <v>13.48</v>
      </c>
      <c r="L6755" s="21">
        <v>14</v>
      </c>
    </row>
    <row r="6756" spans="11:12">
      <c r="K6756" s="30">
        <v>13.47</v>
      </c>
      <c r="L6756" s="21">
        <v>14</v>
      </c>
    </row>
    <row r="6757" spans="11:12">
      <c r="K6757" s="30">
        <v>13.46</v>
      </c>
      <c r="L6757" s="21">
        <v>14</v>
      </c>
    </row>
    <row r="6758" spans="11:12">
      <c r="K6758" s="30">
        <v>13.45</v>
      </c>
      <c r="L6758" s="21">
        <v>14</v>
      </c>
    </row>
    <row r="6759" spans="11:12">
      <c r="K6759" s="30">
        <v>13.44</v>
      </c>
      <c r="L6759" s="21">
        <v>14</v>
      </c>
    </row>
    <row r="6760" spans="11:12">
      <c r="K6760" s="30">
        <v>13.43</v>
      </c>
      <c r="L6760" s="21">
        <v>14</v>
      </c>
    </row>
    <row r="6761" spans="11:12">
      <c r="K6761" s="30">
        <v>13.42</v>
      </c>
      <c r="L6761" s="21">
        <v>14</v>
      </c>
    </row>
    <row r="6762" spans="11:12">
      <c r="K6762" s="30">
        <v>13.41</v>
      </c>
      <c r="L6762" s="21">
        <v>14</v>
      </c>
    </row>
    <row r="6763" spans="11:12">
      <c r="K6763" s="30">
        <v>13.4</v>
      </c>
      <c r="L6763" s="21">
        <v>14</v>
      </c>
    </row>
    <row r="6764" spans="11:12">
      <c r="K6764" s="30">
        <v>13.39</v>
      </c>
      <c r="L6764" s="21">
        <v>14</v>
      </c>
    </row>
    <row r="6765" spans="11:12">
      <c r="K6765" s="30">
        <v>13.38</v>
      </c>
      <c r="L6765" s="21">
        <v>14</v>
      </c>
    </row>
    <row r="6766" spans="11:12">
      <c r="K6766" s="30">
        <v>13.37</v>
      </c>
      <c r="L6766" s="21">
        <v>14</v>
      </c>
    </row>
    <row r="6767" spans="11:12">
      <c r="K6767" s="30">
        <v>13.36</v>
      </c>
      <c r="L6767" s="21">
        <v>14</v>
      </c>
    </row>
    <row r="6768" spans="11:12">
      <c r="K6768" s="30">
        <v>13.35</v>
      </c>
      <c r="L6768" s="21">
        <v>14</v>
      </c>
    </row>
    <row r="6769" spans="11:12">
      <c r="K6769" s="30">
        <v>13.34</v>
      </c>
      <c r="L6769" s="21">
        <v>14</v>
      </c>
    </row>
    <row r="6770" spans="11:12">
      <c r="K6770" s="30">
        <v>13.33</v>
      </c>
      <c r="L6770" s="21">
        <v>14</v>
      </c>
    </row>
    <row r="6771" spans="11:12">
      <c r="K6771" s="30">
        <v>13.32</v>
      </c>
      <c r="L6771" s="21">
        <v>14</v>
      </c>
    </row>
    <row r="6772" spans="11:12">
      <c r="K6772" s="30">
        <v>13.31</v>
      </c>
      <c r="L6772" s="21">
        <v>14</v>
      </c>
    </row>
    <row r="6773" spans="11:12">
      <c r="K6773" s="30">
        <v>13.3</v>
      </c>
      <c r="L6773" s="21">
        <v>14</v>
      </c>
    </row>
    <row r="6774" spans="11:12">
      <c r="K6774" s="30">
        <v>13.29</v>
      </c>
      <c r="L6774" s="21">
        <v>14</v>
      </c>
    </row>
    <row r="6775" spans="11:12">
      <c r="K6775" s="30">
        <v>13.28</v>
      </c>
      <c r="L6775" s="21">
        <v>14</v>
      </c>
    </row>
    <row r="6776" spans="11:12">
      <c r="K6776" s="30">
        <v>13.27</v>
      </c>
      <c r="L6776" s="21">
        <v>14</v>
      </c>
    </row>
    <row r="6777" spans="11:12">
      <c r="K6777" s="30">
        <v>13.26</v>
      </c>
      <c r="L6777" s="21">
        <v>14</v>
      </c>
    </row>
    <row r="6778" spans="11:12">
      <c r="K6778" s="30">
        <v>13.25</v>
      </c>
      <c r="L6778" s="21">
        <v>14</v>
      </c>
    </row>
    <row r="6779" spans="11:12">
      <c r="K6779" s="30">
        <v>13.24</v>
      </c>
      <c r="L6779" s="21">
        <v>14</v>
      </c>
    </row>
    <row r="6780" spans="11:12">
      <c r="K6780" s="30">
        <v>13.23</v>
      </c>
      <c r="L6780" s="21">
        <v>14</v>
      </c>
    </row>
    <row r="6781" spans="11:12">
      <c r="K6781" s="30">
        <v>13.22</v>
      </c>
      <c r="L6781" s="21">
        <v>14</v>
      </c>
    </row>
    <row r="6782" spans="11:12">
      <c r="K6782" s="30">
        <v>13.21</v>
      </c>
      <c r="L6782" s="21">
        <v>14</v>
      </c>
    </row>
    <row r="6783" spans="11:12">
      <c r="K6783" s="30">
        <v>13.2</v>
      </c>
      <c r="L6783" s="21">
        <v>14</v>
      </c>
    </row>
    <row r="6784" spans="11:12">
      <c r="K6784" s="30">
        <v>13.19</v>
      </c>
      <c r="L6784" s="21">
        <v>14</v>
      </c>
    </row>
    <row r="6785" spans="11:12">
      <c r="K6785" s="30">
        <v>13.18</v>
      </c>
      <c r="L6785" s="21">
        <v>14</v>
      </c>
    </row>
    <row r="6786" spans="11:12">
      <c r="K6786" s="30">
        <v>13.17</v>
      </c>
      <c r="L6786" s="21">
        <v>14</v>
      </c>
    </row>
    <row r="6787" spans="11:12">
      <c r="K6787" s="30">
        <v>13.16</v>
      </c>
      <c r="L6787" s="21">
        <v>14</v>
      </c>
    </row>
    <row r="6788" spans="11:12">
      <c r="K6788" s="30">
        <v>13.15</v>
      </c>
      <c r="L6788" s="21">
        <v>14</v>
      </c>
    </row>
    <row r="6789" spans="11:12">
      <c r="K6789" s="30">
        <v>13.14</v>
      </c>
      <c r="L6789" s="21">
        <v>14</v>
      </c>
    </row>
    <row r="6790" spans="11:12">
      <c r="K6790" s="30">
        <v>13.13</v>
      </c>
      <c r="L6790" s="21">
        <v>14</v>
      </c>
    </row>
    <row r="6791" spans="11:12">
      <c r="K6791" s="30">
        <v>13.12</v>
      </c>
      <c r="L6791" s="21">
        <v>14</v>
      </c>
    </row>
    <row r="6792" spans="11:12">
      <c r="K6792" s="30">
        <v>13.11</v>
      </c>
      <c r="L6792" s="21">
        <v>14</v>
      </c>
    </row>
    <row r="6793" spans="11:12">
      <c r="K6793" s="30">
        <v>13.1</v>
      </c>
      <c r="L6793" s="21">
        <v>14</v>
      </c>
    </row>
    <row r="6794" spans="11:12">
      <c r="K6794" s="30">
        <v>13.09</v>
      </c>
      <c r="L6794" s="21">
        <v>14</v>
      </c>
    </row>
    <row r="6795" spans="11:12">
      <c r="K6795" s="30">
        <v>13.08</v>
      </c>
      <c r="L6795" s="21">
        <v>14</v>
      </c>
    </row>
    <row r="6796" spans="11:12">
      <c r="K6796" s="30">
        <v>13.07</v>
      </c>
      <c r="L6796" s="21">
        <v>14</v>
      </c>
    </row>
    <row r="6797" spans="11:12">
      <c r="K6797" s="30">
        <v>13.06</v>
      </c>
      <c r="L6797" s="21">
        <v>14</v>
      </c>
    </row>
    <row r="6798" spans="11:12">
      <c r="K6798" s="30">
        <v>13.05</v>
      </c>
      <c r="L6798" s="21">
        <v>14</v>
      </c>
    </row>
    <row r="6799" spans="11:12">
      <c r="K6799" s="30">
        <v>13.04</v>
      </c>
      <c r="L6799" s="21">
        <v>14</v>
      </c>
    </row>
    <row r="6800" spans="11:12">
      <c r="K6800" s="30">
        <v>13.03</v>
      </c>
      <c r="L6800" s="21">
        <v>14</v>
      </c>
    </row>
    <row r="6801" spans="11:12">
      <c r="K6801" s="30">
        <v>13.02</v>
      </c>
      <c r="L6801" s="21">
        <v>14</v>
      </c>
    </row>
    <row r="6802" spans="11:12">
      <c r="K6802" s="30">
        <v>13.01</v>
      </c>
      <c r="L6802" s="21">
        <v>14</v>
      </c>
    </row>
    <row r="6803" spans="11:12">
      <c r="K6803" s="30">
        <v>13</v>
      </c>
      <c r="L6803" s="21">
        <v>14</v>
      </c>
    </row>
    <row r="6804" spans="11:12">
      <c r="K6804" s="30">
        <v>12.99</v>
      </c>
      <c r="L6804" s="21">
        <v>13</v>
      </c>
    </row>
    <row r="6805" spans="11:12">
      <c r="K6805" s="30">
        <v>12.98</v>
      </c>
      <c r="L6805" s="21">
        <v>13</v>
      </c>
    </row>
    <row r="6806" spans="11:12">
      <c r="K6806" s="30">
        <v>12.97</v>
      </c>
      <c r="L6806" s="21">
        <v>13</v>
      </c>
    </row>
    <row r="6807" spans="11:12">
      <c r="K6807" s="30">
        <v>12.96</v>
      </c>
      <c r="L6807" s="21">
        <v>13</v>
      </c>
    </row>
    <row r="6808" spans="11:12">
      <c r="K6808" s="30">
        <v>12.95</v>
      </c>
      <c r="L6808" s="21">
        <v>13</v>
      </c>
    </row>
    <row r="6809" spans="11:12">
      <c r="K6809" s="30">
        <v>12.94</v>
      </c>
      <c r="L6809" s="21">
        <v>13</v>
      </c>
    </row>
    <row r="6810" spans="11:12">
      <c r="K6810" s="30">
        <v>12.93</v>
      </c>
      <c r="L6810" s="21">
        <v>13</v>
      </c>
    </row>
    <row r="6811" spans="11:12">
      <c r="K6811" s="30">
        <v>12.92</v>
      </c>
      <c r="L6811" s="21">
        <v>13</v>
      </c>
    </row>
    <row r="6812" spans="11:12">
      <c r="K6812" s="30">
        <v>12.91</v>
      </c>
      <c r="L6812" s="21">
        <v>13</v>
      </c>
    </row>
    <row r="6813" spans="11:12">
      <c r="K6813" s="30">
        <v>12.9</v>
      </c>
      <c r="L6813" s="21">
        <v>13</v>
      </c>
    </row>
    <row r="6814" spans="11:12">
      <c r="K6814" s="30">
        <v>12.89</v>
      </c>
      <c r="L6814" s="21">
        <v>13</v>
      </c>
    </row>
    <row r="6815" spans="11:12">
      <c r="K6815" s="30">
        <v>12.88</v>
      </c>
      <c r="L6815" s="21">
        <v>13</v>
      </c>
    </row>
    <row r="6816" spans="11:12">
      <c r="K6816" s="30">
        <v>12.87</v>
      </c>
      <c r="L6816" s="21">
        <v>13</v>
      </c>
    </row>
    <row r="6817" spans="11:12">
      <c r="K6817" s="30">
        <v>12.86</v>
      </c>
      <c r="L6817" s="21">
        <v>13</v>
      </c>
    </row>
    <row r="6818" spans="11:12">
      <c r="K6818" s="30">
        <v>12.85</v>
      </c>
      <c r="L6818" s="21">
        <v>13</v>
      </c>
    </row>
    <row r="6819" spans="11:12">
      <c r="K6819" s="30">
        <v>12.84</v>
      </c>
      <c r="L6819" s="21">
        <v>13</v>
      </c>
    </row>
    <row r="6820" spans="11:12">
      <c r="K6820" s="30">
        <v>12.83</v>
      </c>
      <c r="L6820" s="21">
        <v>13</v>
      </c>
    </row>
    <row r="6821" spans="11:12">
      <c r="K6821" s="30">
        <v>12.82</v>
      </c>
      <c r="L6821" s="21">
        <v>13</v>
      </c>
    </row>
    <row r="6822" spans="11:12">
      <c r="K6822" s="30">
        <v>12.81</v>
      </c>
      <c r="L6822" s="21">
        <v>13</v>
      </c>
    </row>
    <row r="6823" spans="11:12">
      <c r="K6823" s="30">
        <v>12.8</v>
      </c>
      <c r="L6823" s="21">
        <v>13</v>
      </c>
    </row>
    <row r="6824" spans="11:12">
      <c r="K6824" s="30">
        <v>12.79</v>
      </c>
      <c r="L6824" s="21">
        <v>13</v>
      </c>
    </row>
    <row r="6825" spans="11:12">
      <c r="K6825" s="30">
        <v>12.78</v>
      </c>
      <c r="L6825" s="21">
        <v>13</v>
      </c>
    </row>
    <row r="6826" spans="11:12">
      <c r="K6826" s="30">
        <v>12.77</v>
      </c>
      <c r="L6826" s="21">
        <v>13</v>
      </c>
    </row>
    <row r="6827" spans="11:12">
      <c r="K6827" s="30">
        <v>12.76</v>
      </c>
      <c r="L6827" s="21">
        <v>13</v>
      </c>
    </row>
    <row r="6828" spans="11:12">
      <c r="K6828" s="30">
        <v>12.75</v>
      </c>
      <c r="L6828" s="21">
        <v>13</v>
      </c>
    </row>
    <row r="6829" spans="11:12">
      <c r="K6829" s="30">
        <v>12.74</v>
      </c>
      <c r="L6829" s="21">
        <v>13</v>
      </c>
    </row>
    <row r="6830" spans="11:12">
      <c r="K6830" s="30">
        <v>12.73</v>
      </c>
      <c r="L6830" s="21">
        <v>13</v>
      </c>
    </row>
    <row r="6831" spans="11:12">
      <c r="K6831" s="30">
        <v>12.72</v>
      </c>
      <c r="L6831" s="21">
        <v>13</v>
      </c>
    </row>
    <row r="6832" spans="11:12">
      <c r="K6832" s="30">
        <v>12.71</v>
      </c>
      <c r="L6832" s="21">
        <v>13</v>
      </c>
    </row>
    <row r="6833" spans="11:12">
      <c r="K6833" s="30">
        <v>12.7</v>
      </c>
      <c r="L6833" s="21">
        <v>13</v>
      </c>
    </row>
    <row r="6834" spans="11:12">
      <c r="K6834" s="30">
        <v>12.69</v>
      </c>
      <c r="L6834" s="21">
        <v>13</v>
      </c>
    </row>
    <row r="6835" spans="11:12">
      <c r="K6835" s="30">
        <v>12.68</v>
      </c>
      <c r="L6835" s="21">
        <v>13</v>
      </c>
    </row>
    <row r="6836" spans="11:12">
      <c r="K6836" s="30">
        <v>12.67</v>
      </c>
      <c r="L6836" s="21">
        <v>13</v>
      </c>
    </row>
    <row r="6837" spans="11:12">
      <c r="K6837" s="30">
        <v>12.66</v>
      </c>
      <c r="L6837" s="21">
        <v>13</v>
      </c>
    </row>
    <row r="6838" spans="11:12">
      <c r="K6838" s="30">
        <v>12.65</v>
      </c>
      <c r="L6838" s="21">
        <v>13</v>
      </c>
    </row>
    <row r="6839" spans="11:12">
      <c r="K6839" s="30">
        <v>12.64</v>
      </c>
      <c r="L6839" s="21">
        <v>13</v>
      </c>
    </row>
    <row r="6840" spans="11:12">
      <c r="K6840" s="30">
        <v>12.63</v>
      </c>
      <c r="L6840" s="21">
        <v>13</v>
      </c>
    </row>
    <row r="6841" spans="11:12">
      <c r="K6841" s="30">
        <v>12.62</v>
      </c>
      <c r="L6841" s="21">
        <v>13</v>
      </c>
    </row>
    <row r="6842" spans="11:12">
      <c r="K6842" s="30">
        <v>12.61</v>
      </c>
      <c r="L6842" s="21">
        <v>13</v>
      </c>
    </row>
    <row r="6843" spans="11:12">
      <c r="K6843" s="30">
        <v>12.6</v>
      </c>
      <c r="L6843" s="21">
        <v>13</v>
      </c>
    </row>
    <row r="6844" spans="11:12">
      <c r="K6844" s="30">
        <v>12.59</v>
      </c>
      <c r="L6844" s="21">
        <v>13</v>
      </c>
    </row>
    <row r="6845" spans="11:12">
      <c r="K6845" s="30">
        <v>12.58</v>
      </c>
      <c r="L6845" s="21">
        <v>13</v>
      </c>
    </row>
    <row r="6846" spans="11:12">
      <c r="K6846" s="30">
        <v>12.57</v>
      </c>
      <c r="L6846" s="21">
        <v>13</v>
      </c>
    </row>
    <row r="6847" spans="11:12">
      <c r="K6847" s="30">
        <v>12.56</v>
      </c>
      <c r="L6847" s="21">
        <v>13</v>
      </c>
    </row>
    <row r="6848" spans="11:12">
      <c r="K6848" s="30">
        <v>12.55</v>
      </c>
      <c r="L6848" s="21">
        <v>13</v>
      </c>
    </row>
    <row r="6849" spans="11:12">
      <c r="K6849" s="30">
        <v>12.54</v>
      </c>
      <c r="L6849" s="21">
        <v>13</v>
      </c>
    </row>
    <row r="6850" spans="11:12">
      <c r="K6850" s="30">
        <v>12.53</v>
      </c>
      <c r="L6850" s="21">
        <v>13</v>
      </c>
    </row>
    <row r="6851" spans="11:12">
      <c r="K6851" s="30">
        <v>12.52</v>
      </c>
      <c r="L6851" s="21">
        <v>13</v>
      </c>
    </row>
    <row r="6852" spans="11:12">
      <c r="K6852" s="30">
        <v>12.51</v>
      </c>
      <c r="L6852" s="21">
        <v>13</v>
      </c>
    </row>
    <row r="6853" spans="11:12">
      <c r="K6853" s="30">
        <v>12.5</v>
      </c>
      <c r="L6853" s="21">
        <v>13</v>
      </c>
    </row>
    <row r="6854" spans="11:12">
      <c r="K6854" s="30">
        <v>12.49</v>
      </c>
      <c r="L6854" s="21">
        <v>12</v>
      </c>
    </row>
    <row r="6855" spans="11:12">
      <c r="K6855" s="30">
        <v>12.48</v>
      </c>
      <c r="L6855" s="21">
        <v>12</v>
      </c>
    </row>
    <row r="6856" spans="11:12">
      <c r="K6856" s="30">
        <v>12.47</v>
      </c>
      <c r="L6856" s="21">
        <v>12</v>
      </c>
    </row>
    <row r="6857" spans="11:12">
      <c r="K6857" s="30">
        <v>12.46</v>
      </c>
      <c r="L6857" s="21">
        <v>12</v>
      </c>
    </row>
    <row r="6858" spans="11:12">
      <c r="K6858" s="30">
        <v>12.45</v>
      </c>
      <c r="L6858" s="21">
        <v>12</v>
      </c>
    </row>
    <row r="6859" spans="11:12">
      <c r="K6859" s="30">
        <v>12.44</v>
      </c>
      <c r="L6859" s="21">
        <v>12</v>
      </c>
    </row>
    <row r="6860" spans="11:12">
      <c r="K6860" s="30">
        <v>12.43</v>
      </c>
      <c r="L6860" s="21">
        <v>12</v>
      </c>
    </row>
    <row r="6861" spans="11:12">
      <c r="K6861" s="30">
        <v>12.42</v>
      </c>
      <c r="L6861" s="21">
        <v>12</v>
      </c>
    </row>
    <row r="6862" spans="11:12">
      <c r="K6862" s="30">
        <v>12.41</v>
      </c>
      <c r="L6862" s="21">
        <v>12</v>
      </c>
    </row>
    <row r="6863" spans="11:12">
      <c r="K6863" s="30">
        <v>12.4</v>
      </c>
      <c r="L6863" s="21">
        <v>12</v>
      </c>
    </row>
    <row r="6864" spans="11:12">
      <c r="K6864" s="30">
        <v>12.39</v>
      </c>
      <c r="L6864" s="21">
        <v>12</v>
      </c>
    </row>
    <row r="6865" spans="11:12">
      <c r="K6865" s="30">
        <v>12.38</v>
      </c>
      <c r="L6865" s="21">
        <v>12</v>
      </c>
    </row>
    <row r="6866" spans="11:12">
      <c r="K6866" s="30">
        <v>12.37</v>
      </c>
      <c r="L6866" s="21">
        <v>12</v>
      </c>
    </row>
    <row r="6867" spans="11:12">
      <c r="K6867" s="30">
        <v>12.36</v>
      </c>
      <c r="L6867" s="21">
        <v>12</v>
      </c>
    </row>
    <row r="6868" spans="11:12">
      <c r="K6868" s="30">
        <v>12.35</v>
      </c>
      <c r="L6868" s="21">
        <v>12</v>
      </c>
    </row>
    <row r="6869" spans="11:12">
      <c r="K6869" s="30">
        <v>12.34</v>
      </c>
      <c r="L6869" s="21">
        <v>12</v>
      </c>
    </row>
    <row r="6870" spans="11:12">
      <c r="K6870" s="30">
        <v>12.33</v>
      </c>
      <c r="L6870" s="21">
        <v>12</v>
      </c>
    </row>
    <row r="6871" spans="11:12">
      <c r="K6871" s="30">
        <v>12.32</v>
      </c>
      <c r="L6871" s="21">
        <v>12</v>
      </c>
    </row>
    <row r="6872" spans="11:12">
      <c r="K6872" s="30">
        <v>12.31</v>
      </c>
      <c r="L6872" s="21">
        <v>12</v>
      </c>
    </row>
    <row r="6873" spans="11:12">
      <c r="K6873" s="30">
        <v>12.3</v>
      </c>
      <c r="L6873" s="21">
        <v>12</v>
      </c>
    </row>
    <row r="6874" spans="11:12">
      <c r="K6874" s="30">
        <v>12.29</v>
      </c>
      <c r="L6874" s="21">
        <v>12</v>
      </c>
    </row>
    <row r="6875" spans="11:12">
      <c r="K6875" s="30">
        <v>12.28</v>
      </c>
      <c r="L6875" s="21">
        <v>12</v>
      </c>
    </row>
    <row r="6876" spans="11:12">
      <c r="K6876" s="30">
        <v>12.27</v>
      </c>
      <c r="L6876" s="21">
        <v>12</v>
      </c>
    </row>
    <row r="6877" spans="11:12">
      <c r="K6877" s="30">
        <v>12.26</v>
      </c>
      <c r="L6877" s="21">
        <v>12</v>
      </c>
    </row>
    <row r="6878" spans="11:12">
      <c r="K6878" s="30">
        <v>12.25</v>
      </c>
      <c r="L6878" s="21">
        <v>12</v>
      </c>
    </row>
    <row r="6879" spans="11:12">
      <c r="K6879" s="30">
        <v>12.24</v>
      </c>
      <c r="L6879" s="21">
        <v>12</v>
      </c>
    </row>
    <row r="6880" spans="11:12">
      <c r="K6880" s="30">
        <v>12.23</v>
      </c>
      <c r="L6880" s="21">
        <v>12</v>
      </c>
    </row>
    <row r="6881" spans="11:12">
      <c r="K6881" s="30">
        <v>12.22</v>
      </c>
      <c r="L6881" s="21">
        <v>12</v>
      </c>
    </row>
    <row r="6882" spans="11:12">
      <c r="K6882" s="30">
        <v>12.21</v>
      </c>
      <c r="L6882" s="21">
        <v>12</v>
      </c>
    </row>
    <row r="6883" spans="11:12">
      <c r="K6883" s="30">
        <v>12.2</v>
      </c>
      <c r="L6883" s="21">
        <v>12</v>
      </c>
    </row>
    <row r="6884" spans="11:12">
      <c r="K6884" s="30">
        <v>12.19</v>
      </c>
      <c r="L6884" s="21">
        <v>12</v>
      </c>
    </row>
    <row r="6885" spans="11:12">
      <c r="K6885" s="30">
        <v>12.18</v>
      </c>
      <c r="L6885" s="21">
        <v>12</v>
      </c>
    </row>
    <row r="6886" spans="11:12">
      <c r="K6886" s="30">
        <v>12.17</v>
      </c>
      <c r="L6886" s="21">
        <v>12</v>
      </c>
    </row>
    <row r="6887" spans="11:12">
      <c r="K6887" s="30">
        <v>12.16</v>
      </c>
      <c r="L6887" s="21">
        <v>12</v>
      </c>
    </row>
    <row r="6888" spans="11:12">
      <c r="K6888" s="30">
        <v>12.15</v>
      </c>
      <c r="L6888" s="21">
        <v>12</v>
      </c>
    </row>
    <row r="6889" spans="11:12">
      <c r="K6889" s="30">
        <v>12.14</v>
      </c>
      <c r="L6889" s="21">
        <v>12</v>
      </c>
    </row>
    <row r="6890" spans="11:12">
      <c r="K6890" s="30">
        <v>12.13</v>
      </c>
      <c r="L6890" s="21">
        <v>12</v>
      </c>
    </row>
    <row r="6891" spans="11:12">
      <c r="K6891" s="30">
        <v>12.12</v>
      </c>
      <c r="L6891" s="21">
        <v>12</v>
      </c>
    </row>
    <row r="6892" spans="11:12">
      <c r="K6892" s="30">
        <v>12.11</v>
      </c>
      <c r="L6892" s="21">
        <v>12</v>
      </c>
    </row>
    <row r="6893" spans="11:12">
      <c r="K6893" s="30">
        <v>12.1</v>
      </c>
      <c r="L6893" s="21">
        <v>12</v>
      </c>
    </row>
    <row r="6894" spans="11:12">
      <c r="K6894" s="30">
        <v>12.09</v>
      </c>
      <c r="L6894" s="21">
        <v>12</v>
      </c>
    </row>
    <row r="6895" spans="11:12">
      <c r="K6895" s="30">
        <v>12.08</v>
      </c>
      <c r="L6895" s="21">
        <v>12</v>
      </c>
    </row>
    <row r="6896" spans="11:12">
      <c r="K6896" s="30">
        <v>12.07</v>
      </c>
      <c r="L6896" s="21">
        <v>12</v>
      </c>
    </row>
    <row r="6897" spans="11:12">
      <c r="K6897" s="30">
        <v>12.06</v>
      </c>
      <c r="L6897" s="21">
        <v>12</v>
      </c>
    </row>
    <row r="6898" spans="11:12">
      <c r="K6898" s="30">
        <v>12.05</v>
      </c>
      <c r="L6898" s="21">
        <v>12</v>
      </c>
    </row>
    <row r="6899" spans="11:12">
      <c r="K6899" s="30">
        <v>12.04</v>
      </c>
      <c r="L6899" s="21">
        <v>12</v>
      </c>
    </row>
    <row r="6900" spans="11:12">
      <c r="K6900" s="30">
        <v>12.03</v>
      </c>
      <c r="L6900" s="21">
        <v>12</v>
      </c>
    </row>
    <row r="6901" spans="11:12">
      <c r="K6901" s="30">
        <v>12.02</v>
      </c>
      <c r="L6901" s="21">
        <v>12</v>
      </c>
    </row>
    <row r="6902" spans="11:12">
      <c r="K6902" s="30">
        <v>12.01</v>
      </c>
      <c r="L6902" s="21">
        <v>12</v>
      </c>
    </row>
    <row r="6903" spans="11:12">
      <c r="K6903" s="30">
        <v>12</v>
      </c>
      <c r="L6903" s="21">
        <v>12</v>
      </c>
    </row>
    <row r="6904" spans="11:12">
      <c r="K6904" s="30">
        <v>11.99</v>
      </c>
      <c r="L6904" s="21">
        <v>11</v>
      </c>
    </row>
    <row r="6905" spans="11:12">
      <c r="K6905" s="30">
        <v>11.98</v>
      </c>
      <c r="L6905" s="21">
        <v>11</v>
      </c>
    </row>
    <row r="6906" spans="11:12">
      <c r="K6906" s="30">
        <v>11.97</v>
      </c>
      <c r="L6906" s="21">
        <v>11</v>
      </c>
    </row>
    <row r="6907" spans="11:12">
      <c r="K6907" s="30">
        <v>11.96</v>
      </c>
      <c r="L6907" s="21">
        <v>11</v>
      </c>
    </row>
    <row r="6908" spans="11:12">
      <c r="K6908" s="30">
        <v>11.95</v>
      </c>
      <c r="L6908" s="21">
        <v>11</v>
      </c>
    </row>
    <row r="6909" spans="11:12">
      <c r="K6909" s="30">
        <v>11.94</v>
      </c>
      <c r="L6909" s="21">
        <v>11</v>
      </c>
    </row>
    <row r="6910" spans="11:12">
      <c r="K6910" s="30">
        <v>11.93</v>
      </c>
      <c r="L6910" s="21">
        <v>11</v>
      </c>
    </row>
    <row r="6911" spans="11:12">
      <c r="K6911" s="30">
        <v>11.92</v>
      </c>
      <c r="L6911" s="21">
        <v>11</v>
      </c>
    </row>
    <row r="6912" spans="11:12">
      <c r="K6912" s="30">
        <v>11.91</v>
      </c>
      <c r="L6912" s="21">
        <v>11</v>
      </c>
    </row>
    <row r="6913" spans="11:12">
      <c r="K6913" s="30">
        <v>11.9</v>
      </c>
      <c r="L6913" s="21">
        <v>11</v>
      </c>
    </row>
    <row r="6914" spans="11:12">
      <c r="K6914" s="30">
        <v>11.89</v>
      </c>
      <c r="L6914" s="21">
        <v>11</v>
      </c>
    </row>
    <row r="6915" spans="11:12">
      <c r="K6915" s="30">
        <v>11.88</v>
      </c>
      <c r="L6915" s="21">
        <v>11</v>
      </c>
    </row>
    <row r="6916" spans="11:12">
      <c r="K6916" s="30">
        <v>11.87</v>
      </c>
      <c r="L6916" s="21">
        <v>11</v>
      </c>
    </row>
    <row r="6917" spans="11:12">
      <c r="K6917" s="30">
        <v>11.86</v>
      </c>
      <c r="L6917" s="21">
        <v>11</v>
      </c>
    </row>
    <row r="6918" spans="11:12">
      <c r="K6918" s="30">
        <v>11.85</v>
      </c>
      <c r="L6918" s="21">
        <v>11</v>
      </c>
    </row>
    <row r="6919" spans="11:12">
      <c r="K6919" s="30">
        <v>11.84</v>
      </c>
      <c r="L6919" s="21">
        <v>11</v>
      </c>
    </row>
    <row r="6920" spans="11:12">
      <c r="K6920" s="30">
        <v>11.83</v>
      </c>
      <c r="L6920" s="21">
        <v>11</v>
      </c>
    </row>
    <row r="6921" spans="11:12">
      <c r="K6921" s="30">
        <v>11.82</v>
      </c>
      <c r="L6921" s="21">
        <v>11</v>
      </c>
    </row>
    <row r="6922" spans="11:12">
      <c r="K6922" s="30">
        <v>11.81</v>
      </c>
      <c r="L6922" s="21">
        <v>11</v>
      </c>
    </row>
    <row r="6923" spans="11:12">
      <c r="K6923" s="30">
        <v>11.8</v>
      </c>
      <c r="L6923" s="21">
        <v>11</v>
      </c>
    </row>
    <row r="6924" spans="11:12">
      <c r="K6924" s="30">
        <v>11.79</v>
      </c>
      <c r="L6924" s="21">
        <v>11</v>
      </c>
    </row>
    <row r="6925" spans="11:12">
      <c r="K6925" s="30">
        <v>11.78</v>
      </c>
      <c r="L6925" s="21">
        <v>11</v>
      </c>
    </row>
    <row r="6926" spans="11:12">
      <c r="K6926" s="30">
        <v>11.77</v>
      </c>
      <c r="L6926" s="21">
        <v>11</v>
      </c>
    </row>
    <row r="6927" spans="11:12">
      <c r="K6927" s="30">
        <v>11.76</v>
      </c>
      <c r="L6927" s="21">
        <v>11</v>
      </c>
    </row>
    <row r="6928" spans="11:12">
      <c r="K6928" s="30">
        <v>11.75</v>
      </c>
      <c r="L6928" s="21">
        <v>11</v>
      </c>
    </row>
    <row r="6929" spans="11:12">
      <c r="K6929" s="30">
        <v>11.74</v>
      </c>
      <c r="L6929" s="21">
        <v>11</v>
      </c>
    </row>
    <row r="6930" spans="11:12">
      <c r="K6930" s="30">
        <v>11.73</v>
      </c>
      <c r="L6930" s="21">
        <v>11</v>
      </c>
    </row>
    <row r="6931" spans="11:12">
      <c r="K6931" s="30">
        <v>11.72</v>
      </c>
      <c r="L6931" s="21">
        <v>11</v>
      </c>
    </row>
    <row r="6932" spans="11:12">
      <c r="K6932" s="30">
        <v>11.71</v>
      </c>
      <c r="L6932" s="21">
        <v>11</v>
      </c>
    </row>
    <row r="6933" spans="11:12">
      <c r="K6933" s="30">
        <v>11.7</v>
      </c>
      <c r="L6933" s="21">
        <v>11</v>
      </c>
    </row>
    <row r="6934" spans="11:12">
      <c r="K6934" s="30">
        <v>11.69</v>
      </c>
      <c r="L6934" s="21">
        <v>11</v>
      </c>
    </row>
    <row r="6935" spans="11:12">
      <c r="K6935" s="30">
        <v>11.68</v>
      </c>
      <c r="L6935" s="21">
        <v>11</v>
      </c>
    </row>
    <row r="6936" spans="11:12">
      <c r="K6936" s="30">
        <v>11.67</v>
      </c>
      <c r="L6936" s="21">
        <v>11</v>
      </c>
    </row>
    <row r="6937" spans="11:12">
      <c r="K6937" s="30">
        <v>11.66</v>
      </c>
      <c r="L6937" s="21">
        <v>11</v>
      </c>
    </row>
    <row r="6938" spans="11:12">
      <c r="K6938" s="30">
        <v>11.65</v>
      </c>
      <c r="L6938" s="21">
        <v>11</v>
      </c>
    </row>
    <row r="6939" spans="11:12">
      <c r="K6939" s="30">
        <v>11.64</v>
      </c>
      <c r="L6939" s="21">
        <v>11</v>
      </c>
    </row>
    <row r="6940" spans="11:12">
      <c r="K6940" s="30">
        <v>11.63</v>
      </c>
      <c r="L6940" s="21">
        <v>11</v>
      </c>
    </row>
    <row r="6941" spans="11:12">
      <c r="K6941" s="30">
        <v>11.62</v>
      </c>
      <c r="L6941" s="21">
        <v>11</v>
      </c>
    </row>
    <row r="6942" spans="11:12">
      <c r="K6942" s="30">
        <v>11.61</v>
      </c>
      <c r="L6942" s="21">
        <v>11</v>
      </c>
    </row>
    <row r="6943" spans="11:12">
      <c r="K6943" s="30">
        <v>11.6</v>
      </c>
      <c r="L6943" s="21">
        <v>11</v>
      </c>
    </row>
    <row r="6944" spans="11:12">
      <c r="K6944" s="30">
        <v>11.59</v>
      </c>
      <c r="L6944" s="21">
        <v>11</v>
      </c>
    </row>
    <row r="6945" spans="11:12">
      <c r="K6945" s="30">
        <v>11.58</v>
      </c>
      <c r="L6945" s="21">
        <v>11</v>
      </c>
    </row>
    <row r="6946" spans="11:12">
      <c r="K6946" s="30">
        <v>11.57</v>
      </c>
      <c r="L6946" s="21">
        <v>11</v>
      </c>
    </row>
    <row r="6947" spans="11:12">
      <c r="K6947" s="30">
        <v>11.56</v>
      </c>
      <c r="L6947" s="21">
        <v>11</v>
      </c>
    </row>
    <row r="6948" spans="11:12">
      <c r="K6948" s="30">
        <v>11.55</v>
      </c>
      <c r="L6948" s="21">
        <v>11</v>
      </c>
    </row>
    <row r="6949" spans="11:12">
      <c r="K6949" s="30">
        <v>11.54</v>
      </c>
      <c r="L6949" s="21">
        <v>11</v>
      </c>
    </row>
    <row r="6950" spans="11:12">
      <c r="K6950" s="30">
        <v>11.53</v>
      </c>
      <c r="L6950" s="21">
        <v>11</v>
      </c>
    </row>
    <row r="6951" spans="11:12">
      <c r="K6951" s="30">
        <v>11.52</v>
      </c>
      <c r="L6951" s="21">
        <v>11</v>
      </c>
    </row>
    <row r="6952" spans="11:12">
      <c r="K6952" s="30">
        <v>11.51</v>
      </c>
      <c r="L6952" s="21">
        <v>11</v>
      </c>
    </row>
    <row r="6953" spans="11:12">
      <c r="K6953" s="30">
        <v>11.5</v>
      </c>
      <c r="L6953" s="21">
        <v>11</v>
      </c>
    </row>
    <row r="6954" spans="11:12">
      <c r="K6954" s="30">
        <v>11.49</v>
      </c>
      <c r="L6954" s="21">
        <v>10</v>
      </c>
    </row>
    <row r="6955" spans="11:12">
      <c r="K6955" s="30">
        <v>11.48</v>
      </c>
      <c r="L6955" s="21">
        <v>10</v>
      </c>
    </row>
    <row r="6956" spans="11:12">
      <c r="K6956" s="30">
        <v>11.47</v>
      </c>
      <c r="L6956" s="21">
        <v>10</v>
      </c>
    </row>
    <row r="6957" spans="11:12">
      <c r="K6957" s="30">
        <v>11.46</v>
      </c>
      <c r="L6957" s="21">
        <v>10</v>
      </c>
    </row>
    <row r="6958" spans="11:12">
      <c r="K6958" s="30">
        <v>11.45</v>
      </c>
      <c r="L6958" s="21">
        <v>10</v>
      </c>
    </row>
    <row r="6959" spans="11:12">
      <c r="K6959" s="30">
        <v>11.44</v>
      </c>
      <c r="L6959" s="21">
        <v>10</v>
      </c>
    </row>
    <row r="6960" spans="11:12">
      <c r="K6960" s="30">
        <v>11.43</v>
      </c>
      <c r="L6960" s="21">
        <v>10</v>
      </c>
    </row>
    <row r="6961" spans="11:12">
      <c r="K6961" s="30">
        <v>11.42</v>
      </c>
      <c r="L6961" s="21">
        <v>10</v>
      </c>
    </row>
    <row r="6962" spans="11:12">
      <c r="K6962" s="30">
        <v>11.41</v>
      </c>
      <c r="L6962" s="21">
        <v>10</v>
      </c>
    </row>
    <row r="6963" spans="11:12">
      <c r="K6963" s="30">
        <v>11.4</v>
      </c>
      <c r="L6963" s="21">
        <v>10</v>
      </c>
    </row>
    <row r="6964" spans="11:12">
      <c r="K6964" s="30">
        <v>11.39</v>
      </c>
      <c r="L6964" s="21">
        <v>10</v>
      </c>
    </row>
    <row r="6965" spans="11:12">
      <c r="K6965" s="30">
        <v>11.38</v>
      </c>
      <c r="L6965" s="21">
        <v>10</v>
      </c>
    </row>
    <row r="6966" spans="11:12">
      <c r="K6966" s="30">
        <v>11.37</v>
      </c>
      <c r="L6966" s="21">
        <v>10</v>
      </c>
    </row>
    <row r="6967" spans="11:12">
      <c r="K6967" s="30">
        <v>11.36</v>
      </c>
      <c r="L6967" s="21">
        <v>10</v>
      </c>
    </row>
    <row r="6968" spans="11:12">
      <c r="K6968" s="30">
        <v>11.35</v>
      </c>
      <c r="L6968" s="21">
        <v>10</v>
      </c>
    </row>
    <row r="6969" spans="11:12">
      <c r="K6969" s="30">
        <v>11.34</v>
      </c>
      <c r="L6969" s="21">
        <v>10</v>
      </c>
    </row>
    <row r="6970" spans="11:12">
      <c r="K6970" s="30">
        <v>11.33</v>
      </c>
      <c r="L6970" s="21">
        <v>10</v>
      </c>
    </row>
    <row r="6971" spans="11:12">
      <c r="K6971" s="30">
        <v>11.32</v>
      </c>
      <c r="L6971" s="21">
        <v>10</v>
      </c>
    </row>
    <row r="6972" spans="11:12">
      <c r="K6972" s="30">
        <v>11.31</v>
      </c>
      <c r="L6972" s="21">
        <v>10</v>
      </c>
    </row>
    <row r="6973" spans="11:12">
      <c r="K6973" s="30">
        <v>11.3</v>
      </c>
      <c r="L6973" s="21">
        <v>10</v>
      </c>
    </row>
    <row r="6974" spans="11:12">
      <c r="K6974" s="30">
        <v>11.29</v>
      </c>
      <c r="L6974" s="21">
        <v>10</v>
      </c>
    </row>
    <row r="6975" spans="11:12">
      <c r="K6975" s="30">
        <v>11.28</v>
      </c>
      <c r="L6975" s="21">
        <v>10</v>
      </c>
    </row>
    <row r="6976" spans="11:12">
      <c r="K6976" s="30">
        <v>11.27</v>
      </c>
      <c r="L6976" s="21">
        <v>10</v>
      </c>
    </row>
    <row r="6977" spans="11:12">
      <c r="K6977" s="30">
        <v>11.26</v>
      </c>
      <c r="L6977" s="21">
        <v>10</v>
      </c>
    </row>
    <row r="6978" spans="11:12">
      <c r="K6978" s="30">
        <v>11.25</v>
      </c>
      <c r="L6978" s="21">
        <v>10</v>
      </c>
    </row>
    <row r="6979" spans="11:12">
      <c r="K6979" s="30">
        <v>11.24</v>
      </c>
      <c r="L6979" s="21">
        <v>10</v>
      </c>
    </row>
    <row r="6980" spans="11:12">
      <c r="K6980" s="30">
        <v>11.23</v>
      </c>
      <c r="L6980" s="21">
        <v>10</v>
      </c>
    </row>
    <row r="6981" spans="11:12">
      <c r="K6981" s="30">
        <v>11.22</v>
      </c>
      <c r="L6981" s="21">
        <v>10</v>
      </c>
    </row>
    <row r="6982" spans="11:12">
      <c r="K6982" s="30">
        <v>11.21</v>
      </c>
      <c r="L6982" s="21">
        <v>10</v>
      </c>
    </row>
    <row r="6983" spans="11:12">
      <c r="K6983" s="30">
        <v>11.2</v>
      </c>
      <c r="L6983" s="21">
        <v>10</v>
      </c>
    </row>
    <row r="6984" spans="11:12">
      <c r="K6984" s="30">
        <v>11.19</v>
      </c>
      <c r="L6984" s="21">
        <v>10</v>
      </c>
    </row>
    <row r="6985" spans="11:12">
      <c r="K6985" s="30">
        <v>11.18</v>
      </c>
      <c r="L6985" s="21">
        <v>10</v>
      </c>
    </row>
    <row r="6986" spans="11:12">
      <c r="K6986" s="30">
        <v>11.17</v>
      </c>
      <c r="L6986" s="21">
        <v>10</v>
      </c>
    </row>
    <row r="6987" spans="11:12">
      <c r="K6987" s="30">
        <v>11.16</v>
      </c>
      <c r="L6987" s="21">
        <v>10</v>
      </c>
    </row>
    <row r="6988" spans="11:12">
      <c r="K6988" s="30">
        <v>11.15</v>
      </c>
      <c r="L6988" s="21">
        <v>10</v>
      </c>
    </row>
    <row r="6989" spans="11:12">
      <c r="K6989" s="30">
        <v>11.14</v>
      </c>
      <c r="L6989" s="21">
        <v>10</v>
      </c>
    </row>
    <row r="6990" spans="11:12">
      <c r="K6990" s="30">
        <v>11.13</v>
      </c>
      <c r="L6990" s="21">
        <v>10</v>
      </c>
    </row>
    <row r="6991" spans="11:12">
      <c r="K6991" s="30">
        <v>11.12</v>
      </c>
      <c r="L6991" s="21">
        <v>10</v>
      </c>
    </row>
    <row r="6992" spans="11:12">
      <c r="K6992" s="30">
        <v>11.11</v>
      </c>
      <c r="L6992" s="21">
        <v>10</v>
      </c>
    </row>
    <row r="6993" spans="11:12">
      <c r="K6993" s="30">
        <v>11.1</v>
      </c>
      <c r="L6993" s="21">
        <v>10</v>
      </c>
    </row>
    <row r="6994" spans="11:12">
      <c r="K6994" s="30">
        <v>11.09</v>
      </c>
      <c r="L6994" s="21">
        <v>10</v>
      </c>
    </row>
    <row r="6995" spans="11:12">
      <c r="K6995" s="30">
        <v>11.08</v>
      </c>
      <c r="L6995" s="21">
        <v>10</v>
      </c>
    </row>
    <row r="6996" spans="11:12">
      <c r="K6996" s="30">
        <v>11.07</v>
      </c>
      <c r="L6996" s="21">
        <v>10</v>
      </c>
    </row>
    <row r="6997" spans="11:12">
      <c r="K6997" s="30">
        <v>11.06</v>
      </c>
      <c r="L6997" s="21">
        <v>10</v>
      </c>
    </row>
    <row r="6998" spans="11:12">
      <c r="K6998" s="30">
        <v>11.05</v>
      </c>
      <c r="L6998" s="21">
        <v>10</v>
      </c>
    </row>
    <row r="6999" spans="11:12">
      <c r="K6999" s="30">
        <v>11.04</v>
      </c>
      <c r="L6999" s="21">
        <v>10</v>
      </c>
    </row>
    <row r="7000" spans="11:12">
      <c r="K7000" s="30">
        <v>11.03</v>
      </c>
      <c r="L7000" s="21">
        <v>10</v>
      </c>
    </row>
    <row r="7001" spans="11:12">
      <c r="K7001" s="30">
        <v>11.02</v>
      </c>
      <c r="L7001" s="21">
        <v>10</v>
      </c>
    </row>
    <row r="7002" spans="11:12">
      <c r="K7002" s="30">
        <v>11.01</v>
      </c>
      <c r="L7002" s="21">
        <v>10</v>
      </c>
    </row>
    <row r="7003" spans="11:12">
      <c r="K7003" s="30">
        <v>11</v>
      </c>
      <c r="L7003" s="21">
        <v>10</v>
      </c>
    </row>
    <row r="7004" spans="11:12">
      <c r="K7004" s="30">
        <v>10.99</v>
      </c>
      <c r="L7004" s="21">
        <v>9</v>
      </c>
    </row>
    <row r="7005" spans="11:12">
      <c r="K7005" s="30">
        <v>10.98</v>
      </c>
      <c r="L7005" s="21">
        <v>9</v>
      </c>
    </row>
    <row r="7006" spans="11:12">
      <c r="K7006" s="30">
        <v>10.97</v>
      </c>
      <c r="L7006" s="21">
        <v>9</v>
      </c>
    </row>
    <row r="7007" spans="11:12">
      <c r="K7007" s="30">
        <v>10.96</v>
      </c>
      <c r="L7007" s="21">
        <v>9</v>
      </c>
    </row>
    <row r="7008" spans="11:12">
      <c r="K7008" s="30">
        <v>10.95</v>
      </c>
      <c r="L7008" s="21">
        <v>9</v>
      </c>
    </row>
    <row r="7009" spans="11:12">
      <c r="K7009" s="30">
        <v>10.94</v>
      </c>
      <c r="L7009" s="21">
        <v>9</v>
      </c>
    </row>
    <row r="7010" spans="11:12">
      <c r="K7010" s="30">
        <v>10.93</v>
      </c>
      <c r="L7010" s="21">
        <v>9</v>
      </c>
    </row>
    <row r="7011" spans="11:12">
      <c r="K7011" s="30">
        <v>10.92</v>
      </c>
      <c r="L7011" s="21">
        <v>9</v>
      </c>
    </row>
    <row r="7012" spans="11:12">
      <c r="K7012" s="30">
        <v>10.91</v>
      </c>
      <c r="L7012" s="21">
        <v>9</v>
      </c>
    </row>
    <row r="7013" spans="11:12">
      <c r="K7013" s="30">
        <v>10.9</v>
      </c>
      <c r="L7013" s="21">
        <v>9</v>
      </c>
    </row>
    <row r="7014" spans="11:12">
      <c r="K7014" s="30">
        <v>10.89</v>
      </c>
      <c r="L7014" s="21">
        <v>9</v>
      </c>
    </row>
    <row r="7015" spans="11:12">
      <c r="K7015" s="30">
        <v>10.88</v>
      </c>
      <c r="L7015" s="21">
        <v>9</v>
      </c>
    </row>
    <row r="7016" spans="11:12">
      <c r="K7016" s="30">
        <v>10.87</v>
      </c>
      <c r="L7016" s="21">
        <v>9</v>
      </c>
    </row>
    <row r="7017" spans="11:12">
      <c r="K7017" s="30">
        <v>10.86</v>
      </c>
      <c r="L7017" s="21">
        <v>9</v>
      </c>
    </row>
    <row r="7018" spans="11:12">
      <c r="K7018" s="30">
        <v>10.85</v>
      </c>
      <c r="L7018" s="21">
        <v>9</v>
      </c>
    </row>
    <row r="7019" spans="11:12">
      <c r="K7019" s="30">
        <v>10.84</v>
      </c>
      <c r="L7019" s="21">
        <v>9</v>
      </c>
    </row>
    <row r="7020" spans="11:12">
      <c r="K7020" s="30">
        <v>10.83</v>
      </c>
      <c r="L7020" s="21">
        <v>9</v>
      </c>
    </row>
    <row r="7021" spans="11:12">
      <c r="K7021" s="30">
        <v>10.82</v>
      </c>
      <c r="L7021" s="21">
        <v>9</v>
      </c>
    </row>
    <row r="7022" spans="11:12">
      <c r="K7022" s="30">
        <v>10.81</v>
      </c>
      <c r="L7022" s="21">
        <v>9</v>
      </c>
    </row>
    <row r="7023" spans="11:12">
      <c r="K7023" s="30">
        <v>10.8</v>
      </c>
      <c r="L7023" s="21">
        <v>9</v>
      </c>
    </row>
    <row r="7024" spans="11:12">
      <c r="K7024" s="30">
        <v>10.79</v>
      </c>
      <c r="L7024" s="21">
        <v>9</v>
      </c>
    </row>
    <row r="7025" spans="11:12">
      <c r="K7025" s="30">
        <v>10.78</v>
      </c>
      <c r="L7025" s="21">
        <v>9</v>
      </c>
    </row>
    <row r="7026" spans="11:12">
      <c r="K7026" s="30">
        <v>10.77</v>
      </c>
      <c r="L7026" s="21">
        <v>9</v>
      </c>
    </row>
    <row r="7027" spans="11:12">
      <c r="K7027" s="30">
        <v>10.76</v>
      </c>
      <c r="L7027" s="21">
        <v>9</v>
      </c>
    </row>
    <row r="7028" spans="11:12">
      <c r="K7028" s="30">
        <v>10.75</v>
      </c>
      <c r="L7028" s="21">
        <v>9</v>
      </c>
    </row>
    <row r="7029" spans="11:12">
      <c r="K7029" s="30">
        <v>10.74</v>
      </c>
      <c r="L7029" s="21">
        <v>9</v>
      </c>
    </row>
    <row r="7030" spans="11:12">
      <c r="K7030" s="30">
        <v>10.73</v>
      </c>
      <c r="L7030" s="21">
        <v>9</v>
      </c>
    </row>
    <row r="7031" spans="11:12">
      <c r="K7031" s="30">
        <v>10.72</v>
      </c>
      <c r="L7031" s="21">
        <v>9</v>
      </c>
    </row>
    <row r="7032" spans="11:12">
      <c r="K7032" s="30">
        <v>10.71</v>
      </c>
      <c r="L7032" s="21">
        <v>9</v>
      </c>
    </row>
    <row r="7033" spans="11:12">
      <c r="K7033" s="30">
        <v>10.7</v>
      </c>
      <c r="L7033" s="21">
        <v>9</v>
      </c>
    </row>
    <row r="7034" spans="11:12">
      <c r="K7034" s="30">
        <v>10.69</v>
      </c>
      <c r="L7034" s="21">
        <v>9</v>
      </c>
    </row>
    <row r="7035" spans="11:12">
      <c r="K7035" s="30">
        <v>10.68</v>
      </c>
      <c r="L7035" s="21">
        <v>9</v>
      </c>
    </row>
    <row r="7036" spans="11:12">
      <c r="K7036" s="30">
        <v>10.67</v>
      </c>
      <c r="L7036" s="21">
        <v>9</v>
      </c>
    </row>
    <row r="7037" spans="11:12">
      <c r="K7037" s="30">
        <v>10.66</v>
      </c>
      <c r="L7037" s="21">
        <v>9</v>
      </c>
    </row>
    <row r="7038" spans="11:12">
      <c r="K7038" s="30">
        <v>10.65</v>
      </c>
      <c r="L7038" s="21">
        <v>9</v>
      </c>
    </row>
    <row r="7039" spans="11:12">
      <c r="K7039" s="30">
        <v>10.64</v>
      </c>
      <c r="L7039" s="21">
        <v>9</v>
      </c>
    </row>
    <row r="7040" spans="11:12">
      <c r="K7040" s="30">
        <v>10.63</v>
      </c>
      <c r="L7040" s="21">
        <v>9</v>
      </c>
    </row>
    <row r="7041" spans="11:12">
      <c r="K7041" s="30">
        <v>10.62</v>
      </c>
      <c r="L7041" s="21">
        <v>9</v>
      </c>
    </row>
    <row r="7042" spans="11:12">
      <c r="K7042" s="30">
        <v>10.61</v>
      </c>
      <c r="L7042" s="21">
        <v>9</v>
      </c>
    </row>
    <row r="7043" spans="11:12">
      <c r="K7043" s="30">
        <v>10.6</v>
      </c>
      <c r="L7043" s="21">
        <v>9</v>
      </c>
    </row>
    <row r="7044" spans="11:12">
      <c r="K7044" s="30">
        <v>10.59</v>
      </c>
      <c r="L7044" s="21">
        <v>9</v>
      </c>
    </row>
    <row r="7045" spans="11:12">
      <c r="K7045" s="30">
        <v>10.58</v>
      </c>
      <c r="L7045" s="21">
        <v>9</v>
      </c>
    </row>
    <row r="7046" spans="11:12">
      <c r="K7046" s="30">
        <v>10.57</v>
      </c>
      <c r="L7046" s="21">
        <v>9</v>
      </c>
    </row>
    <row r="7047" spans="11:12">
      <c r="K7047" s="30">
        <v>10.56</v>
      </c>
      <c r="L7047" s="21">
        <v>9</v>
      </c>
    </row>
    <row r="7048" spans="11:12">
      <c r="K7048" s="30">
        <v>10.55</v>
      </c>
      <c r="L7048" s="21">
        <v>9</v>
      </c>
    </row>
    <row r="7049" spans="11:12">
      <c r="K7049" s="30">
        <v>10.54</v>
      </c>
      <c r="L7049" s="21">
        <v>9</v>
      </c>
    </row>
    <row r="7050" spans="11:12">
      <c r="K7050" s="30">
        <v>10.53</v>
      </c>
      <c r="L7050" s="21">
        <v>9</v>
      </c>
    </row>
    <row r="7051" spans="11:12">
      <c r="K7051" s="30">
        <v>10.52</v>
      </c>
      <c r="L7051" s="21">
        <v>9</v>
      </c>
    </row>
    <row r="7052" spans="11:12">
      <c r="K7052" s="30">
        <v>10.51</v>
      </c>
      <c r="L7052" s="21">
        <v>9</v>
      </c>
    </row>
    <row r="7053" spans="11:12">
      <c r="K7053" s="30">
        <v>10.5</v>
      </c>
      <c r="L7053" s="21">
        <v>9</v>
      </c>
    </row>
    <row r="7054" spans="11:12">
      <c r="K7054" s="30">
        <v>10.49</v>
      </c>
      <c r="L7054" s="21">
        <v>8</v>
      </c>
    </row>
    <row r="7055" spans="11:12">
      <c r="K7055" s="30">
        <v>10.48</v>
      </c>
      <c r="L7055" s="21">
        <v>8</v>
      </c>
    </row>
    <row r="7056" spans="11:12">
      <c r="K7056" s="30">
        <v>10.47</v>
      </c>
      <c r="L7056" s="21">
        <v>8</v>
      </c>
    </row>
    <row r="7057" spans="11:12">
      <c r="K7057" s="30">
        <v>10.46</v>
      </c>
      <c r="L7057" s="21">
        <v>8</v>
      </c>
    </row>
    <row r="7058" spans="11:12">
      <c r="K7058" s="30">
        <v>10.45</v>
      </c>
      <c r="L7058" s="21">
        <v>8</v>
      </c>
    </row>
    <row r="7059" spans="11:12">
      <c r="K7059" s="30">
        <v>10.44</v>
      </c>
      <c r="L7059" s="21">
        <v>8</v>
      </c>
    </row>
    <row r="7060" spans="11:12">
      <c r="K7060" s="30">
        <v>10.43</v>
      </c>
      <c r="L7060" s="21">
        <v>8</v>
      </c>
    </row>
    <row r="7061" spans="11:12">
      <c r="K7061" s="30">
        <v>10.42</v>
      </c>
      <c r="L7061" s="21">
        <v>8</v>
      </c>
    </row>
    <row r="7062" spans="11:12">
      <c r="K7062" s="30">
        <v>10.41</v>
      </c>
      <c r="L7062" s="21">
        <v>8</v>
      </c>
    </row>
    <row r="7063" spans="11:12">
      <c r="K7063" s="30">
        <v>10.4</v>
      </c>
      <c r="L7063" s="21">
        <v>8</v>
      </c>
    </row>
    <row r="7064" spans="11:12">
      <c r="K7064" s="30">
        <v>10.39</v>
      </c>
      <c r="L7064" s="21">
        <v>8</v>
      </c>
    </row>
    <row r="7065" spans="11:12">
      <c r="K7065" s="30">
        <v>10.38</v>
      </c>
      <c r="L7065" s="21">
        <v>8</v>
      </c>
    </row>
    <row r="7066" spans="11:12">
      <c r="K7066" s="30">
        <v>10.37</v>
      </c>
      <c r="L7066" s="21">
        <v>8</v>
      </c>
    </row>
    <row r="7067" spans="11:12">
      <c r="K7067" s="30">
        <v>10.36</v>
      </c>
      <c r="L7067" s="21">
        <v>8</v>
      </c>
    </row>
    <row r="7068" spans="11:12">
      <c r="K7068" s="30">
        <v>10.35</v>
      </c>
      <c r="L7068" s="21">
        <v>8</v>
      </c>
    </row>
    <row r="7069" spans="11:12">
      <c r="K7069" s="30">
        <v>10.34</v>
      </c>
      <c r="L7069" s="21">
        <v>8</v>
      </c>
    </row>
    <row r="7070" spans="11:12">
      <c r="K7070" s="30">
        <v>10.33</v>
      </c>
      <c r="L7070" s="21">
        <v>8</v>
      </c>
    </row>
    <row r="7071" spans="11:12">
      <c r="K7071" s="30">
        <v>10.32</v>
      </c>
      <c r="L7071" s="21">
        <v>8</v>
      </c>
    </row>
    <row r="7072" spans="11:12">
      <c r="K7072" s="30">
        <v>10.31</v>
      </c>
      <c r="L7072" s="21">
        <v>8</v>
      </c>
    </row>
    <row r="7073" spans="11:12">
      <c r="K7073" s="30">
        <v>10.3</v>
      </c>
      <c r="L7073" s="21">
        <v>8</v>
      </c>
    </row>
    <row r="7074" spans="11:12">
      <c r="K7074" s="30">
        <v>10.29</v>
      </c>
      <c r="L7074" s="21">
        <v>8</v>
      </c>
    </row>
    <row r="7075" spans="11:12">
      <c r="K7075" s="30">
        <v>10.28</v>
      </c>
      <c r="L7075" s="21">
        <v>8</v>
      </c>
    </row>
    <row r="7076" spans="11:12">
      <c r="K7076" s="30">
        <v>10.27</v>
      </c>
      <c r="L7076" s="21">
        <v>8</v>
      </c>
    </row>
    <row r="7077" spans="11:12">
      <c r="K7077" s="30">
        <v>10.26</v>
      </c>
      <c r="L7077" s="21">
        <v>8</v>
      </c>
    </row>
    <row r="7078" spans="11:12">
      <c r="K7078" s="30">
        <v>10.25</v>
      </c>
      <c r="L7078" s="21">
        <v>8</v>
      </c>
    </row>
    <row r="7079" spans="11:12">
      <c r="K7079" s="30">
        <v>10.24</v>
      </c>
      <c r="L7079" s="21">
        <v>8</v>
      </c>
    </row>
    <row r="7080" spans="11:12">
      <c r="K7080" s="30">
        <v>10.23</v>
      </c>
      <c r="L7080" s="21">
        <v>8</v>
      </c>
    </row>
    <row r="7081" spans="11:12">
      <c r="K7081" s="30">
        <v>10.220000000000001</v>
      </c>
      <c r="L7081" s="21">
        <v>8</v>
      </c>
    </row>
    <row r="7082" spans="11:12">
      <c r="K7082" s="30">
        <v>10.210000000000001</v>
      </c>
      <c r="L7082" s="21">
        <v>8</v>
      </c>
    </row>
    <row r="7083" spans="11:12">
      <c r="K7083" s="30">
        <v>10.199999999999999</v>
      </c>
      <c r="L7083" s="21">
        <v>8</v>
      </c>
    </row>
    <row r="7084" spans="11:12">
      <c r="K7084" s="30">
        <v>10.19</v>
      </c>
      <c r="L7084" s="21">
        <v>8</v>
      </c>
    </row>
    <row r="7085" spans="11:12">
      <c r="K7085" s="30">
        <v>10.18</v>
      </c>
      <c r="L7085" s="21">
        <v>8</v>
      </c>
    </row>
    <row r="7086" spans="11:12">
      <c r="K7086" s="30">
        <v>10.17</v>
      </c>
      <c r="L7086" s="21">
        <v>8</v>
      </c>
    </row>
    <row r="7087" spans="11:12">
      <c r="K7087" s="30">
        <v>10.16</v>
      </c>
      <c r="L7087" s="21">
        <v>8</v>
      </c>
    </row>
    <row r="7088" spans="11:12">
      <c r="K7088" s="30">
        <v>10.15</v>
      </c>
      <c r="L7088" s="21">
        <v>8</v>
      </c>
    </row>
    <row r="7089" spans="11:12">
      <c r="K7089" s="30">
        <v>10.14</v>
      </c>
      <c r="L7089" s="21">
        <v>8</v>
      </c>
    </row>
    <row r="7090" spans="11:12">
      <c r="K7090" s="30">
        <v>10.130000000000001</v>
      </c>
      <c r="L7090" s="21">
        <v>8</v>
      </c>
    </row>
    <row r="7091" spans="11:12">
      <c r="K7091" s="30">
        <v>10.119999999999999</v>
      </c>
      <c r="L7091" s="21">
        <v>8</v>
      </c>
    </row>
    <row r="7092" spans="11:12">
      <c r="K7092" s="30">
        <v>10.11</v>
      </c>
      <c r="L7092" s="21">
        <v>8</v>
      </c>
    </row>
    <row r="7093" spans="11:12">
      <c r="K7093" s="30">
        <v>10.1</v>
      </c>
      <c r="L7093" s="21">
        <v>8</v>
      </c>
    </row>
    <row r="7094" spans="11:12">
      <c r="K7094" s="30">
        <v>10.09</v>
      </c>
      <c r="L7094" s="21">
        <v>8</v>
      </c>
    </row>
    <row r="7095" spans="11:12">
      <c r="K7095" s="30">
        <v>10.08</v>
      </c>
      <c r="L7095" s="21">
        <v>8</v>
      </c>
    </row>
    <row r="7096" spans="11:12">
      <c r="K7096" s="30">
        <v>10.07</v>
      </c>
      <c r="L7096" s="21">
        <v>8</v>
      </c>
    </row>
    <row r="7097" spans="11:12">
      <c r="K7097" s="30">
        <v>10.06</v>
      </c>
      <c r="L7097" s="21">
        <v>8</v>
      </c>
    </row>
    <row r="7098" spans="11:12">
      <c r="K7098" s="30">
        <v>10.050000000000001</v>
      </c>
      <c r="L7098" s="21">
        <v>8</v>
      </c>
    </row>
    <row r="7099" spans="11:12">
      <c r="K7099" s="30">
        <v>10.039999999999999</v>
      </c>
      <c r="L7099" s="21">
        <v>8</v>
      </c>
    </row>
    <row r="7100" spans="11:12">
      <c r="K7100" s="30">
        <v>10.029999999999999</v>
      </c>
      <c r="L7100" s="21">
        <v>8</v>
      </c>
    </row>
    <row r="7101" spans="11:12">
      <c r="K7101" s="30">
        <v>10.02</v>
      </c>
      <c r="L7101" s="21">
        <v>8</v>
      </c>
    </row>
    <row r="7102" spans="11:12">
      <c r="K7102" s="30">
        <v>10.01</v>
      </c>
      <c r="L7102" s="21">
        <v>8</v>
      </c>
    </row>
    <row r="7103" spans="11:12">
      <c r="K7103" s="30">
        <v>10</v>
      </c>
      <c r="L7103" s="21">
        <v>8</v>
      </c>
    </row>
    <row r="7104" spans="11:12">
      <c r="K7104" s="30">
        <v>9.99</v>
      </c>
      <c r="L7104" s="21">
        <v>7</v>
      </c>
    </row>
    <row r="7105" spans="11:12">
      <c r="K7105" s="30">
        <v>9.98</v>
      </c>
      <c r="L7105" s="21">
        <v>7</v>
      </c>
    </row>
    <row r="7106" spans="11:12">
      <c r="K7106" s="30">
        <v>9.9700000000000006</v>
      </c>
      <c r="L7106" s="21">
        <v>7</v>
      </c>
    </row>
    <row r="7107" spans="11:12">
      <c r="K7107" s="30">
        <v>9.9600000000000009</v>
      </c>
      <c r="L7107" s="21">
        <v>7</v>
      </c>
    </row>
    <row r="7108" spans="11:12">
      <c r="K7108" s="30">
        <v>9.9499999999999993</v>
      </c>
      <c r="L7108" s="21">
        <v>7</v>
      </c>
    </row>
    <row r="7109" spans="11:12">
      <c r="K7109" s="30">
        <v>9.94</v>
      </c>
      <c r="L7109" s="21">
        <v>7</v>
      </c>
    </row>
    <row r="7110" spans="11:12">
      <c r="K7110" s="30">
        <v>9.93</v>
      </c>
      <c r="L7110" s="21">
        <v>7</v>
      </c>
    </row>
    <row r="7111" spans="11:12">
      <c r="K7111" s="30">
        <v>9.92</v>
      </c>
      <c r="L7111" s="21">
        <v>7</v>
      </c>
    </row>
    <row r="7112" spans="11:12">
      <c r="K7112" s="30">
        <v>9.91</v>
      </c>
      <c r="L7112" s="21">
        <v>7</v>
      </c>
    </row>
    <row r="7113" spans="11:12">
      <c r="K7113" s="30">
        <v>9.9</v>
      </c>
      <c r="L7113" s="21">
        <v>7</v>
      </c>
    </row>
    <row r="7114" spans="11:12">
      <c r="K7114" s="30">
        <v>9.89</v>
      </c>
      <c r="L7114" s="21">
        <v>7</v>
      </c>
    </row>
    <row r="7115" spans="11:12">
      <c r="K7115" s="30">
        <v>9.8800000000000008</v>
      </c>
      <c r="L7115" s="21">
        <v>7</v>
      </c>
    </row>
    <row r="7116" spans="11:12">
      <c r="K7116" s="30">
        <v>9.8699999999999992</v>
      </c>
      <c r="L7116" s="21">
        <v>7</v>
      </c>
    </row>
    <row r="7117" spans="11:12">
      <c r="K7117" s="30">
        <v>9.86</v>
      </c>
      <c r="L7117" s="21">
        <v>7</v>
      </c>
    </row>
    <row r="7118" spans="11:12">
      <c r="K7118" s="30">
        <v>9.85</v>
      </c>
      <c r="L7118" s="21">
        <v>7</v>
      </c>
    </row>
    <row r="7119" spans="11:12">
      <c r="K7119" s="30">
        <v>9.84</v>
      </c>
      <c r="L7119" s="21">
        <v>7</v>
      </c>
    </row>
    <row r="7120" spans="11:12">
      <c r="K7120" s="30">
        <v>9.83</v>
      </c>
      <c r="L7120" s="21">
        <v>7</v>
      </c>
    </row>
    <row r="7121" spans="11:12">
      <c r="K7121" s="30">
        <v>9.82</v>
      </c>
      <c r="L7121" s="21">
        <v>7</v>
      </c>
    </row>
    <row r="7122" spans="11:12">
      <c r="K7122" s="30">
        <v>9.81</v>
      </c>
      <c r="L7122" s="21">
        <v>7</v>
      </c>
    </row>
    <row r="7123" spans="11:12">
      <c r="K7123" s="30">
        <v>9.8000000000000007</v>
      </c>
      <c r="L7123" s="21">
        <v>7</v>
      </c>
    </row>
    <row r="7124" spans="11:12">
      <c r="K7124" s="30">
        <v>9.7899999999999991</v>
      </c>
      <c r="L7124" s="21">
        <v>7</v>
      </c>
    </row>
    <row r="7125" spans="11:12">
      <c r="K7125" s="30">
        <v>9.7799999999999994</v>
      </c>
      <c r="L7125" s="21">
        <v>7</v>
      </c>
    </row>
    <row r="7126" spans="11:12">
      <c r="K7126" s="30">
        <v>9.77</v>
      </c>
      <c r="L7126" s="21">
        <v>7</v>
      </c>
    </row>
    <row r="7127" spans="11:12">
      <c r="K7127" s="30">
        <v>9.76</v>
      </c>
      <c r="L7127" s="21">
        <v>7</v>
      </c>
    </row>
    <row r="7128" spans="11:12">
      <c r="K7128" s="30">
        <v>9.75</v>
      </c>
      <c r="L7128" s="21">
        <v>7</v>
      </c>
    </row>
    <row r="7129" spans="11:12">
      <c r="K7129" s="30">
        <v>9.74</v>
      </c>
      <c r="L7129" s="21">
        <v>7</v>
      </c>
    </row>
    <row r="7130" spans="11:12">
      <c r="K7130" s="30">
        <v>9.73</v>
      </c>
      <c r="L7130" s="21">
        <v>7</v>
      </c>
    </row>
    <row r="7131" spans="11:12">
      <c r="K7131" s="30">
        <v>9.7200000000000006</v>
      </c>
      <c r="L7131" s="21">
        <v>7</v>
      </c>
    </row>
    <row r="7132" spans="11:12">
      <c r="K7132" s="30">
        <v>9.7100000000000009</v>
      </c>
      <c r="L7132" s="21">
        <v>7</v>
      </c>
    </row>
    <row r="7133" spans="11:12">
      <c r="K7133" s="30">
        <v>9.6999999999999993</v>
      </c>
      <c r="L7133" s="21">
        <v>7</v>
      </c>
    </row>
    <row r="7134" spans="11:12">
      <c r="K7134" s="30">
        <v>9.69</v>
      </c>
      <c r="L7134" s="21">
        <v>7</v>
      </c>
    </row>
    <row r="7135" spans="11:12">
      <c r="K7135" s="30">
        <v>9.68</v>
      </c>
      <c r="L7135" s="21">
        <v>7</v>
      </c>
    </row>
    <row r="7136" spans="11:12">
      <c r="K7136" s="30">
        <v>9.67</v>
      </c>
      <c r="L7136" s="21">
        <v>7</v>
      </c>
    </row>
    <row r="7137" spans="11:12">
      <c r="K7137" s="30">
        <v>9.66</v>
      </c>
      <c r="L7137" s="21">
        <v>7</v>
      </c>
    </row>
    <row r="7138" spans="11:12">
      <c r="K7138" s="30">
        <v>9.65</v>
      </c>
      <c r="L7138" s="21">
        <v>7</v>
      </c>
    </row>
    <row r="7139" spans="11:12">
      <c r="K7139" s="30">
        <v>9.64</v>
      </c>
      <c r="L7139" s="21">
        <v>7</v>
      </c>
    </row>
    <row r="7140" spans="11:12">
      <c r="K7140" s="30">
        <v>9.6300000000000008</v>
      </c>
      <c r="L7140" s="21">
        <v>7</v>
      </c>
    </row>
    <row r="7141" spans="11:12">
      <c r="K7141" s="30">
        <v>9.6199999999999992</v>
      </c>
      <c r="L7141" s="21">
        <v>7</v>
      </c>
    </row>
    <row r="7142" spans="11:12">
      <c r="K7142" s="30">
        <v>9.61</v>
      </c>
      <c r="L7142" s="21">
        <v>7</v>
      </c>
    </row>
    <row r="7143" spans="11:12">
      <c r="K7143" s="30">
        <v>9.6</v>
      </c>
      <c r="L7143" s="21">
        <v>7</v>
      </c>
    </row>
    <row r="7144" spans="11:12">
      <c r="K7144" s="30">
        <v>9.59</v>
      </c>
      <c r="L7144" s="21">
        <v>7</v>
      </c>
    </row>
    <row r="7145" spans="11:12">
      <c r="K7145" s="30">
        <v>9.58</v>
      </c>
      <c r="L7145" s="21">
        <v>7</v>
      </c>
    </row>
    <row r="7146" spans="11:12">
      <c r="K7146" s="30">
        <v>9.57</v>
      </c>
      <c r="L7146" s="21">
        <v>7</v>
      </c>
    </row>
    <row r="7147" spans="11:12">
      <c r="K7147" s="30">
        <v>9.56</v>
      </c>
      <c r="L7147" s="21">
        <v>7</v>
      </c>
    </row>
    <row r="7148" spans="11:12">
      <c r="K7148" s="30">
        <v>9.5500000000000007</v>
      </c>
      <c r="L7148" s="21">
        <v>7</v>
      </c>
    </row>
    <row r="7149" spans="11:12">
      <c r="K7149" s="30">
        <v>9.5399999999999991</v>
      </c>
      <c r="L7149" s="21">
        <v>7</v>
      </c>
    </row>
    <row r="7150" spans="11:12">
      <c r="K7150" s="30">
        <v>9.5299999999999994</v>
      </c>
      <c r="L7150" s="21">
        <v>7</v>
      </c>
    </row>
    <row r="7151" spans="11:12">
      <c r="K7151" s="30">
        <v>9.52</v>
      </c>
      <c r="L7151" s="21">
        <v>7</v>
      </c>
    </row>
    <row r="7152" spans="11:12">
      <c r="K7152" s="30">
        <v>9.51</v>
      </c>
      <c r="L7152" s="21">
        <v>7</v>
      </c>
    </row>
    <row r="7153" spans="11:12">
      <c r="K7153" s="30">
        <v>9.5</v>
      </c>
      <c r="L7153" s="21">
        <v>7</v>
      </c>
    </row>
    <row r="7154" spans="11:12">
      <c r="K7154" s="30">
        <v>9.49</v>
      </c>
      <c r="L7154" s="21">
        <v>6</v>
      </c>
    </row>
    <row r="7155" spans="11:12">
      <c r="K7155" s="30">
        <v>9.48</v>
      </c>
      <c r="L7155" s="21">
        <v>6</v>
      </c>
    </row>
    <row r="7156" spans="11:12">
      <c r="K7156" s="30">
        <v>9.4700000000000006</v>
      </c>
      <c r="L7156" s="21">
        <v>6</v>
      </c>
    </row>
    <row r="7157" spans="11:12">
      <c r="K7157" s="30">
        <v>9.4600000000000009</v>
      </c>
      <c r="L7157" s="21">
        <v>6</v>
      </c>
    </row>
    <row r="7158" spans="11:12">
      <c r="K7158" s="30">
        <v>9.4499999999999993</v>
      </c>
      <c r="L7158" s="21">
        <v>6</v>
      </c>
    </row>
    <row r="7159" spans="11:12">
      <c r="K7159" s="30">
        <v>9.44</v>
      </c>
      <c r="L7159" s="21">
        <v>6</v>
      </c>
    </row>
    <row r="7160" spans="11:12">
      <c r="K7160" s="30">
        <v>9.43</v>
      </c>
      <c r="L7160" s="21">
        <v>6</v>
      </c>
    </row>
    <row r="7161" spans="11:12">
      <c r="K7161" s="30">
        <v>9.42</v>
      </c>
      <c r="L7161" s="21">
        <v>6</v>
      </c>
    </row>
    <row r="7162" spans="11:12">
      <c r="K7162" s="30">
        <v>9.41</v>
      </c>
      <c r="L7162" s="21">
        <v>6</v>
      </c>
    </row>
    <row r="7163" spans="11:12">
      <c r="K7163" s="30">
        <v>9.4</v>
      </c>
      <c r="L7163" s="21">
        <v>6</v>
      </c>
    </row>
    <row r="7164" spans="11:12">
      <c r="K7164" s="30">
        <v>9.39</v>
      </c>
      <c r="L7164" s="21">
        <v>6</v>
      </c>
    </row>
    <row r="7165" spans="11:12">
      <c r="K7165" s="30">
        <v>9.3800000000000008</v>
      </c>
      <c r="L7165" s="21">
        <v>6</v>
      </c>
    </row>
    <row r="7166" spans="11:12">
      <c r="K7166" s="30">
        <v>9.3699999999999992</v>
      </c>
      <c r="L7166" s="21">
        <v>6</v>
      </c>
    </row>
    <row r="7167" spans="11:12">
      <c r="K7167" s="30">
        <v>9.36</v>
      </c>
      <c r="L7167" s="21">
        <v>6</v>
      </c>
    </row>
    <row r="7168" spans="11:12">
      <c r="K7168" s="30">
        <v>9.35</v>
      </c>
      <c r="L7168" s="21">
        <v>6</v>
      </c>
    </row>
    <row r="7169" spans="11:12">
      <c r="K7169" s="30">
        <v>9.34</v>
      </c>
      <c r="L7169" s="21">
        <v>6</v>
      </c>
    </row>
    <row r="7170" spans="11:12">
      <c r="K7170" s="30">
        <v>9.33</v>
      </c>
      <c r="L7170" s="21">
        <v>6</v>
      </c>
    </row>
    <row r="7171" spans="11:12">
      <c r="K7171" s="30">
        <v>9.32</v>
      </c>
      <c r="L7171" s="21">
        <v>6</v>
      </c>
    </row>
    <row r="7172" spans="11:12">
      <c r="K7172" s="30">
        <v>9.31</v>
      </c>
      <c r="L7172" s="21">
        <v>6</v>
      </c>
    </row>
    <row r="7173" spans="11:12">
      <c r="K7173" s="30">
        <v>9.3000000000000007</v>
      </c>
      <c r="L7173" s="21">
        <v>6</v>
      </c>
    </row>
    <row r="7174" spans="11:12">
      <c r="K7174" s="30">
        <v>9.2899999999999991</v>
      </c>
      <c r="L7174" s="21">
        <v>6</v>
      </c>
    </row>
    <row r="7175" spans="11:12">
      <c r="K7175" s="30">
        <v>9.2799999999999994</v>
      </c>
      <c r="L7175" s="21">
        <v>6</v>
      </c>
    </row>
    <row r="7176" spans="11:12">
      <c r="K7176" s="30">
        <v>9.27</v>
      </c>
      <c r="L7176" s="21">
        <v>6</v>
      </c>
    </row>
    <row r="7177" spans="11:12">
      <c r="K7177" s="30">
        <v>9.26</v>
      </c>
      <c r="L7177" s="21">
        <v>6</v>
      </c>
    </row>
    <row r="7178" spans="11:12">
      <c r="K7178" s="30">
        <v>9.25</v>
      </c>
      <c r="L7178" s="21">
        <v>6</v>
      </c>
    </row>
    <row r="7179" spans="11:12">
      <c r="K7179" s="30">
        <v>9.24</v>
      </c>
      <c r="L7179" s="21">
        <v>6</v>
      </c>
    </row>
    <row r="7180" spans="11:12">
      <c r="K7180" s="30">
        <v>9.23</v>
      </c>
      <c r="L7180" s="21">
        <v>6</v>
      </c>
    </row>
    <row r="7181" spans="11:12">
      <c r="K7181" s="30">
        <v>9.2200000000000006</v>
      </c>
      <c r="L7181" s="21">
        <v>6</v>
      </c>
    </row>
    <row r="7182" spans="11:12">
      <c r="K7182" s="30">
        <v>9.2100000000000009</v>
      </c>
      <c r="L7182" s="21">
        <v>6</v>
      </c>
    </row>
    <row r="7183" spans="11:12">
      <c r="K7183" s="30">
        <v>9.1999999999999993</v>
      </c>
      <c r="L7183" s="21">
        <v>6</v>
      </c>
    </row>
    <row r="7184" spans="11:12">
      <c r="K7184" s="30">
        <v>9.19</v>
      </c>
      <c r="L7184" s="21">
        <v>6</v>
      </c>
    </row>
    <row r="7185" spans="11:12">
      <c r="K7185" s="30">
        <v>9.18</v>
      </c>
      <c r="L7185" s="21">
        <v>6</v>
      </c>
    </row>
    <row r="7186" spans="11:12">
      <c r="K7186" s="30">
        <v>9.17</v>
      </c>
      <c r="L7186" s="21">
        <v>6</v>
      </c>
    </row>
    <row r="7187" spans="11:12">
      <c r="K7187" s="30">
        <v>9.16</v>
      </c>
      <c r="L7187" s="21">
        <v>6</v>
      </c>
    </row>
    <row r="7188" spans="11:12">
      <c r="K7188" s="30">
        <v>9.15</v>
      </c>
      <c r="L7188" s="21">
        <v>6</v>
      </c>
    </row>
    <row r="7189" spans="11:12">
      <c r="K7189" s="30">
        <v>9.14</v>
      </c>
      <c r="L7189" s="21">
        <v>6</v>
      </c>
    </row>
    <row r="7190" spans="11:12">
      <c r="K7190" s="30">
        <v>9.1300000000000008</v>
      </c>
      <c r="L7190" s="21">
        <v>6</v>
      </c>
    </row>
    <row r="7191" spans="11:12">
      <c r="K7191" s="30">
        <v>9.1199999999999992</v>
      </c>
      <c r="L7191" s="21">
        <v>6</v>
      </c>
    </row>
    <row r="7192" spans="11:12">
      <c r="K7192" s="30">
        <v>9.11</v>
      </c>
      <c r="L7192" s="21">
        <v>6</v>
      </c>
    </row>
    <row r="7193" spans="11:12">
      <c r="K7193" s="30">
        <v>9.1</v>
      </c>
      <c r="L7193" s="21">
        <v>6</v>
      </c>
    </row>
    <row r="7194" spans="11:12">
      <c r="K7194" s="30">
        <v>9.09</v>
      </c>
      <c r="L7194" s="21">
        <v>6</v>
      </c>
    </row>
    <row r="7195" spans="11:12">
      <c r="K7195" s="30">
        <v>9.08</v>
      </c>
      <c r="L7195" s="21">
        <v>6</v>
      </c>
    </row>
    <row r="7196" spans="11:12">
      <c r="K7196" s="30">
        <v>9.07</v>
      </c>
      <c r="L7196" s="21">
        <v>6</v>
      </c>
    </row>
    <row r="7197" spans="11:12">
      <c r="K7197" s="30">
        <v>9.06</v>
      </c>
      <c r="L7197" s="21">
        <v>6</v>
      </c>
    </row>
    <row r="7198" spans="11:12">
      <c r="K7198" s="30">
        <v>9.0500000000000007</v>
      </c>
      <c r="L7198" s="21">
        <v>6</v>
      </c>
    </row>
    <row r="7199" spans="11:12">
      <c r="K7199" s="30">
        <v>9.0399999999999991</v>
      </c>
      <c r="L7199" s="21">
        <v>6</v>
      </c>
    </row>
    <row r="7200" spans="11:12">
      <c r="K7200" s="30">
        <v>9.0299999999999994</v>
      </c>
      <c r="L7200" s="21">
        <v>6</v>
      </c>
    </row>
    <row r="7201" spans="11:12">
      <c r="K7201" s="30">
        <v>9.02</v>
      </c>
      <c r="L7201" s="21">
        <v>6</v>
      </c>
    </row>
    <row r="7202" spans="11:12">
      <c r="K7202" s="30">
        <v>9.01</v>
      </c>
      <c r="L7202" s="21">
        <v>6</v>
      </c>
    </row>
    <row r="7203" spans="11:12">
      <c r="K7203" s="30">
        <v>9</v>
      </c>
      <c r="L7203" s="21">
        <v>6</v>
      </c>
    </row>
    <row r="7204" spans="11:12">
      <c r="K7204" s="30">
        <v>8.99</v>
      </c>
      <c r="L7204" s="21">
        <v>5</v>
      </c>
    </row>
    <row r="7205" spans="11:12">
      <c r="K7205" s="30">
        <v>8.98</v>
      </c>
      <c r="L7205" s="21">
        <v>5</v>
      </c>
    </row>
    <row r="7206" spans="11:12">
      <c r="K7206" s="30">
        <v>8.9700000000000006</v>
      </c>
      <c r="L7206" s="21">
        <v>5</v>
      </c>
    </row>
    <row r="7207" spans="11:12">
      <c r="K7207" s="30">
        <v>8.9600000000000009</v>
      </c>
      <c r="L7207" s="21">
        <v>5</v>
      </c>
    </row>
    <row r="7208" spans="11:12">
      <c r="K7208" s="30">
        <v>8.9499999999999993</v>
      </c>
      <c r="L7208" s="21">
        <v>5</v>
      </c>
    </row>
    <row r="7209" spans="11:12">
      <c r="K7209" s="30">
        <v>8.94</v>
      </c>
      <c r="L7209" s="21">
        <v>5</v>
      </c>
    </row>
    <row r="7210" spans="11:12">
      <c r="K7210" s="30">
        <v>8.93</v>
      </c>
      <c r="L7210" s="21">
        <v>5</v>
      </c>
    </row>
    <row r="7211" spans="11:12">
      <c r="K7211" s="30">
        <v>8.92</v>
      </c>
      <c r="L7211" s="21">
        <v>5</v>
      </c>
    </row>
    <row r="7212" spans="11:12">
      <c r="K7212" s="30">
        <v>8.91</v>
      </c>
      <c r="L7212" s="21">
        <v>5</v>
      </c>
    </row>
    <row r="7213" spans="11:12">
      <c r="K7213" s="30">
        <v>8.9</v>
      </c>
      <c r="L7213" s="21">
        <v>5</v>
      </c>
    </row>
    <row r="7214" spans="11:12">
      <c r="K7214" s="30">
        <v>8.89</v>
      </c>
      <c r="L7214" s="21">
        <v>5</v>
      </c>
    </row>
    <row r="7215" spans="11:12">
      <c r="K7215" s="30">
        <v>8.8800000000000008</v>
      </c>
      <c r="L7215" s="21">
        <v>5</v>
      </c>
    </row>
    <row r="7216" spans="11:12">
      <c r="K7216" s="30">
        <v>8.8699999999999992</v>
      </c>
      <c r="L7216" s="21">
        <v>5</v>
      </c>
    </row>
    <row r="7217" spans="11:12">
      <c r="K7217" s="30">
        <v>8.86</v>
      </c>
      <c r="L7217" s="21">
        <v>5</v>
      </c>
    </row>
    <row r="7218" spans="11:12">
      <c r="K7218" s="30">
        <v>8.85</v>
      </c>
      <c r="L7218" s="21">
        <v>5</v>
      </c>
    </row>
    <row r="7219" spans="11:12">
      <c r="K7219" s="30">
        <v>8.84</v>
      </c>
      <c r="L7219" s="21">
        <v>5</v>
      </c>
    </row>
    <row r="7220" spans="11:12">
      <c r="K7220" s="30">
        <v>8.83</v>
      </c>
      <c r="L7220" s="21">
        <v>5</v>
      </c>
    </row>
    <row r="7221" spans="11:12">
      <c r="K7221" s="30">
        <v>8.82</v>
      </c>
      <c r="L7221" s="21">
        <v>5</v>
      </c>
    </row>
    <row r="7222" spans="11:12">
      <c r="K7222" s="30">
        <v>8.81</v>
      </c>
      <c r="L7222" s="21">
        <v>5</v>
      </c>
    </row>
    <row r="7223" spans="11:12">
      <c r="K7223" s="30">
        <v>8.8000000000000007</v>
      </c>
      <c r="L7223" s="21">
        <v>5</v>
      </c>
    </row>
    <row r="7224" spans="11:12">
      <c r="K7224" s="30">
        <v>8.7899999999999991</v>
      </c>
      <c r="L7224" s="21">
        <v>5</v>
      </c>
    </row>
    <row r="7225" spans="11:12">
      <c r="K7225" s="30">
        <v>8.7799999999999994</v>
      </c>
      <c r="L7225" s="21">
        <v>5</v>
      </c>
    </row>
    <row r="7226" spans="11:12">
      <c r="K7226" s="30">
        <v>8.77</v>
      </c>
      <c r="L7226" s="21">
        <v>5</v>
      </c>
    </row>
    <row r="7227" spans="11:12">
      <c r="K7227" s="30">
        <v>8.76</v>
      </c>
      <c r="L7227" s="21">
        <v>5</v>
      </c>
    </row>
    <row r="7228" spans="11:12">
      <c r="K7228" s="30">
        <v>8.75</v>
      </c>
      <c r="L7228" s="21">
        <v>5</v>
      </c>
    </row>
    <row r="7229" spans="11:12">
      <c r="K7229" s="30">
        <v>8.74</v>
      </c>
      <c r="L7229" s="21">
        <v>5</v>
      </c>
    </row>
    <row r="7230" spans="11:12">
      <c r="K7230" s="30">
        <v>8.73</v>
      </c>
      <c r="L7230" s="21">
        <v>5</v>
      </c>
    </row>
    <row r="7231" spans="11:12">
      <c r="K7231" s="30">
        <v>8.7200000000000006</v>
      </c>
      <c r="L7231" s="21">
        <v>5</v>
      </c>
    </row>
    <row r="7232" spans="11:12">
      <c r="K7232" s="30">
        <v>8.7100000000000009</v>
      </c>
      <c r="L7232" s="21">
        <v>5</v>
      </c>
    </row>
    <row r="7233" spans="11:12">
      <c r="K7233" s="30">
        <v>8.6999999999999993</v>
      </c>
      <c r="L7233" s="21">
        <v>5</v>
      </c>
    </row>
    <row r="7234" spans="11:12">
      <c r="K7234" s="30">
        <v>8.69</v>
      </c>
      <c r="L7234" s="21">
        <v>5</v>
      </c>
    </row>
    <row r="7235" spans="11:12">
      <c r="K7235" s="30">
        <v>8.68</v>
      </c>
      <c r="L7235" s="21">
        <v>5</v>
      </c>
    </row>
    <row r="7236" spans="11:12">
      <c r="K7236" s="30">
        <v>8.67</v>
      </c>
      <c r="L7236" s="21">
        <v>5</v>
      </c>
    </row>
    <row r="7237" spans="11:12">
      <c r="K7237" s="30">
        <v>8.66</v>
      </c>
      <c r="L7237" s="21">
        <v>5</v>
      </c>
    </row>
    <row r="7238" spans="11:12">
      <c r="K7238" s="30">
        <v>8.65</v>
      </c>
      <c r="L7238" s="21">
        <v>5</v>
      </c>
    </row>
    <row r="7239" spans="11:12">
      <c r="K7239" s="30">
        <v>8.64</v>
      </c>
      <c r="L7239" s="21">
        <v>5</v>
      </c>
    </row>
    <row r="7240" spans="11:12">
      <c r="K7240" s="30">
        <v>8.6300000000000008</v>
      </c>
      <c r="L7240" s="21">
        <v>5</v>
      </c>
    </row>
    <row r="7241" spans="11:12">
      <c r="K7241" s="30">
        <v>8.6199999999999992</v>
      </c>
      <c r="L7241" s="21">
        <v>5</v>
      </c>
    </row>
    <row r="7242" spans="11:12">
      <c r="K7242" s="30">
        <v>8.61</v>
      </c>
      <c r="L7242" s="21">
        <v>5</v>
      </c>
    </row>
    <row r="7243" spans="11:12">
      <c r="K7243" s="30">
        <v>8.6</v>
      </c>
      <c r="L7243" s="21">
        <v>5</v>
      </c>
    </row>
    <row r="7244" spans="11:12">
      <c r="K7244" s="30">
        <v>8.59</v>
      </c>
      <c r="L7244" s="21">
        <v>5</v>
      </c>
    </row>
    <row r="7245" spans="11:12">
      <c r="K7245" s="30">
        <v>8.58</v>
      </c>
      <c r="L7245" s="21">
        <v>5</v>
      </c>
    </row>
    <row r="7246" spans="11:12">
      <c r="K7246" s="30">
        <v>8.57</v>
      </c>
      <c r="L7246" s="21">
        <v>5</v>
      </c>
    </row>
    <row r="7247" spans="11:12">
      <c r="K7247" s="30">
        <v>8.56</v>
      </c>
      <c r="L7247" s="21">
        <v>5</v>
      </c>
    </row>
    <row r="7248" spans="11:12">
      <c r="K7248" s="30">
        <v>8.5500000000000007</v>
      </c>
      <c r="L7248" s="21">
        <v>5</v>
      </c>
    </row>
    <row r="7249" spans="11:12">
      <c r="K7249" s="30">
        <v>8.5399999999999991</v>
      </c>
      <c r="L7249" s="21">
        <v>5</v>
      </c>
    </row>
    <row r="7250" spans="11:12">
      <c r="K7250" s="30">
        <v>8.5299999999999994</v>
      </c>
      <c r="L7250" s="21">
        <v>5</v>
      </c>
    </row>
    <row r="7251" spans="11:12">
      <c r="K7251" s="30">
        <v>8.52</v>
      </c>
      <c r="L7251" s="21">
        <v>5</v>
      </c>
    </row>
    <row r="7252" spans="11:12">
      <c r="K7252" s="30">
        <v>8.51</v>
      </c>
      <c r="L7252" s="21">
        <v>5</v>
      </c>
    </row>
    <row r="7253" spans="11:12">
      <c r="K7253" s="30">
        <v>8.5</v>
      </c>
      <c r="L7253" s="21">
        <v>5</v>
      </c>
    </row>
    <row r="7254" spans="11:12">
      <c r="K7254" s="30">
        <v>8.49</v>
      </c>
      <c r="L7254" s="21">
        <v>4</v>
      </c>
    </row>
    <row r="7255" spans="11:12">
      <c r="K7255" s="30">
        <v>8.48</v>
      </c>
      <c r="L7255" s="21">
        <v>4</v>
      </c>
    </row>
    <row r="7256" spans="11:12">
      <c r="K7256" s="30">
        <v>8.4700000000000006</v>
      </c>
      <c r="L7256" s="21">
        <v>4</v>
      </c>
    </row>
    <row r="7257" spans="11:12">
      <c r="K7257" s="30">
        <v>8.4600000000000009</v>
      </c>
      <c r="L7257" s="21">
        <v>4</v>
      </c>
    </row>
    <row r="7258" spans="11:12">
      <c r="K7258" s="30">
        <v>8.4499999999999993</v>
      </c>
      <c r="L7258" s="21">
        <v>4</v>
      </c>
    </row>
    <row r="7259" spans="11:12">
      <c r="K7259" s="30">
        <v>8.44</v>
      </c>
      <c r="L7259" s="21">
        <v>4</v>
      </c>
    </row>
    <row r="7260" spans="11:12">
      <c r="K7260" s="30">
        <v>8.43</v>
      </c>
      <c r="L7260" s="21">
        <v>4</v>
      </c>
    </row>
    <row r="7261" spans="11:12">
      <c r="K7261" s="30">
        <v>8.42</v>
      </c>
      <c r="L7261" s="21">
        <v>4</v>
      </c>
    </row>
    <row r="7262" spans="11:12">
      <c r="K7262" s="30">
        <v>8.41</v>
      </c>
      <c r="L7262" s="21">
        <v>4</v>
      </c>
    </row>
    <row r="7263" spans="11:12">
      <c r="K7263" s="30">
        <v>8.4</v>
      </c>
      <c r="L7263" s="21">
        <v>4</v>
      </c>
    </row>
    <row r="7264" spans="11:12">
      <c r="K7264" s="30">
        <v>8.39</v>
      </c>
      <c r="L7264" s="21">
        <v>4</v>
      </c>
    </row>
    <row r="7265" spans="11:12">
      <c r="K7265" s="30">
        <v>8.3800000000000008</v>
      </c>
      <c r="L7265" s="21">
        <v>4</v>
      </c>
    </row>
    <row r="7266" spans="11:12">
      <c r="K7266" s="30">
        <v>8.3699999999999992</v>
      </c>
      <c r="L7266" s="21">
        <v>4</v>
      </c>
    </row>
    <row r="7267" spans="11:12">
      <c r="K7267" s="30">
        <v>8.36</v>
      </c>
      <c r="L7267" s="21">
        <v>4</v>
      </c>
    </row>
    <row r="7268" spans="11:12">
      <c r="K7268" s="30">
        <v>8.35</v>
      </c>
      <c r="L7268" s="21">
        <v>4</v>
      </c>
    </row>
    <row r="7269" spans="11:12">
      <c r="K7269" s="30">
        <v>8.34</v>
      </c>
      <c r="L7269" s="21">
        <v>4</v>
      </c>
    </row>
    <row r="7270" spans="11:12">
      <c r="K7270" s="30">
        <v>8.33</v>
      </c>
      <c r="L7270" s="21">
        <v>4</v>
      </c>
    </row>
    <row r="7271" spans="11:12">
      <c r="K7271" s="30">
        <v>8.32</v>
      </c>
      <c r="L7271" s="21">
        <v>4</v>
      </c>
    </row>
    <row r="7272" spans="11:12">
      <c r="K7272" s="30">
        <v>8.31</v>
      </c>
      <c r="L7272" s="21">
        <v>4</v>
      </c>
    </row>
    <row r="7273" spans="11:12">
      <c r="K7273" s="30">
        <v>8.3000000000000007</v>
      </c>
      <c r="L7273" s="21">
        <v>4</v>
      </c>
    </row>
    <row r="7274" spans="11:12">
      <c r="K7274" s="30">
        <v>8.2899999999999991</v>
      </c>
      <c r="L7274" s="21">
        <v>4</v>
      </c>
    </row>
    <row r="7275" spans="11:12">
      <c r="K7275" s="30">
        <v>8.2799999999999994</v>
      </c>
      <c r="L7275" s="21">
        <v>4</v>
      </c>
    </row>
    <row r="7276" spans="11:12">
      <c r="K7276" s="30">
        <v>8.27</v>
      </c>
      <c r="L7276" s="21">
        <v>4</v>
      </c>
    </row>
    <row r="7277" spans="11:12">
      <c r="K7277" s="30">
        <v>8.26</v>
      </c>
      <c r="L7277" s="21">
        <v>4</v>
      </c>
    </row>
    <row r="7278" spans="11:12">
      <c r="K7278" s="30">
        <v>8.25</v>
      </c>
      <c r="L7278" s="21">
        <v>4</v>
      </c>
    </row>
    <row r="7279" spans="11:12">
      <c r="K7279" s="30">
        <v>8.24</v>
      </c>
      <c r="L7279" s="21">
        <v>4</v>
      </c>
    </row>
    <row r="7280" spans="11:12">
      <c r="K7280" s="30">
        <v>8.23</v>
      </c>
      <c r="L7280" s="21">
        <v>4</v>
      </c>
    </row>
    <row r="7281" spans="11:12">
      <c r="K7281" s="30">
        <v>8.2200000000000006</v>
      </c>
      <c r="L7281" s="21">
        <v>4</v>
      </c>
    </row>
    <row r="7282" spans="11:12">
      <c r="K7282" s="30">
        <v>8.2100000000000009</v>
      </c>
      <c r="L7282" s="21">
        <v>4</v>
      </c>
    </row>
    <row r="7283" spans="11:12">
      <c r="K7283" s="30">
        <v>8.1999999999999993</v>
      </c>
      <c r="L7283" s="21">
        <v>4</v>
      </c>
    </row>
    <row r="7284" spans="11:12">
      <c r="K7284" s="30">
        <v>8.19</v>
      </c>
      <c r="L7284" s="21">
        <v>4</v>
      </c>
    </row>
    <row r="7285" spans="11:12">
      <c r="K7285" s="30">
        <v>8.18</v>
      </c>
      <c r="L7285" s="21">
        <v>4</v>
      </c>
    </row>
    <row r="7286" spans="11:12">
      <c r="K7286" s="30">
        <v>8.17</v>
      </c>
      <c r="L7286" s="21">
        <v>4</v>
      </c>
    </row>
    <row r="7287" spans="11:12">
      <c r="K7287" s="30">
        <v>8.16</v>
      </c>
      <c r="L7287" s="21">
        <v>4</v>
      </c>
    </row>
    <row r="7288" spans="11:12">
      <c r="K7288" s="30">
        <v>8.15</v>
      </c>
      <c r="L7288" s="21">
        <v>4</v>
      </c>
    </row>
    <row r="7289" spans="11:12">
      <c r="K7289" s="30">
        <v>8.14</v>
      </c>
      <c r="L7289" s="21">
        <v>4</v>
      </c>
    </row>
    <row r="7290" spans="11:12">
      <c r="K7290" s="30">
        <v>8.1300000000000008</v>
      </c>
      <c r="L7290" s="21">
        <v>4</v>
      </c>
    </row>
    <row r="7291" spans="11:12">
      <c r="K7291" s="30">
        <v>8.1199999999999992</v>
      </c>
      <c r="L7291" s="21">
        <v>4</v>
      </c>
    </row>
    <row r="7292" spans="11:12">
      <c r="K7292" s="30">
        <v>8.11</v>
      </c>
      <c r="L7292" s="21">
        <v>4</v>
      </c>
    </row>
    <row r="7293" spans="11:12">
      <c r="K7293" s="30">
        <v>8.1</v>
      </c>
      <c r="L7293" s="21">
        <v>4</v>
      </c>
    </row>
    <row r="7294" spans="11:12">
      <c r="K7294" s="30">
        <v>8.09</v>
      </c>
      <c r="L7294" s="21">
        <v>4</v>
      </c>
    </row>
    <row r="7295" spans="11:12">
      <c r="K7295" s="30">
        <v>8.08</v>
      </c>
      <c r="L7295" s="21">
        <v>4</v>
      </c>
    </row>
    <row r="7296" spans="11:12">
      <c r="K7296" s="30">
        <v>8.07</v>
      </c>
      <c r="L7296" s="21">
        <v>4</v>
      </c>
    </row>
    <row r="7297" spans="11:12">
      <c r="K7297" s="30">
        <v>8.06</v>
      </c>
      <c r="L7297" s="21">
        <v>4</v>
      </c>
    </row>
    <row r="7298" spans="11:12">
      <c r="K7298" s="30">
        <v>8.0500000000000007</v>
      </c>
      <c r="L7298" s="21">
        <v>4</v>
      </c>
    </row>
    <row r="7299" spans="11:12">
      <c r="K7299" s="30">
        <v>8.0399999999999991</v>
      </c>
      <c r="L7299" s="21">
        <v>4</v>
      </c>
    </row>
    <row r="7300" spans="11:12">
      <c r="K7300" s="30">
        <v>8.0299999999999994</v>
      </c>
      <c r="L7300" s="21">
        <v>4</v>
      </c>
    </row>
    <row r="7301" spans="11:12">
      <c r="K7301" s="30">
        <v>8.02</v>
      </c>
      <c r="L7301" s="21">
        <v>4</v>
      </c>
    </row>
    <row r="7302" spans="11:12">
      <c r="K7302" s="30">
        <v>8.01</v>
      </c>
      <c r="L7302" s="21">
        <v>4</v>
      </c>
    </row>
    <row r="7303" spans="11:12">
      <c r="K7303" s="30">
        <v>8</v>
      </c>
      <c r="L7303" s="21">
        <v>4</v>
      </c>
    </row>
    <row r="7304" spans="11:12">
      <c r="K7304" s="30">
        <v>7.99</v>
      </c>
      <c r="L7304" s="21">
        <v>3</v>
      </c>
    </row>
    <row r="7305" spans="11:12">
      <c r="K7305" s="30">
        <v>7.98</v>
      </c>
      <c r="L7305" s="21">
        <v>3</v>
      </c>
    </row>
    <row r="7306" spans="11:12">
      <c r="K7306" s="30">
        <v>7.97</v>
      </c>
      <c r="L7306" s="21">
        <v>3</v>
      </c>
    </row>
    <row r="7307" spans="11:12">
      <c r="K7307" s="30">
        <v>7.96</v>
      </c>
      <c r="L7307" s="21">
        <v>3</v>
      </c>
    </row>
    <row r="7308" spans="11:12">
      <c r="K7308" s="30">
        <v>7.95</v>
      </c>
      <c r="L7308" s="21">
        <v>3</v>
      </c>
    </row>
    <row r="7309" spans="11:12">
      <c r="K7309" s="30">
        <v>7.94</v>
      </c>
      <c r="L7309" s="21">
        <v>3</v>
      </c>
    </row>
    <row r="7310" spans="11:12">
      <c r="K7310" s="30">
        <v>7.93</v>
      </c>
      <c r="L7310" s="21">
        <v>3</v>
      </c>
    </row>
    <row r="7311" spans="11:12">
      <c r="K7311" s="30">
        <v>7.92</v>
      </c>
      <c r="L7311" s="21">
        <v>3</v>
      </c>
    </row>
    <row r="7312" spans="11:12">
      <c r="K7312" s="30">
        <v>7.91</v>
      </c>
      <c r="L7312" s="21">
        <v>3</v>
      </c>
    </row>
    <row r="7313" spans="11:12">
      <c r="K7313" s="30">
        <v>7.9</v>
      </c>
      <c r="L7313" s="21">
        <v>3</v>
      </c>
    </row>
    <row r="7314" spans="11:12">
      <c r="K7314" s="30">
        <v>7.89</v>
      </c>
      <c r="L7314" s="21">
        <v>3</v>
      </c>
    </row>
    <row r="7315" spans="11:12">
      <c r="K7315" s="30">
        <v>7.88</v>
      </c>
      <c r="L7315" s="21">
        <v>3</v>
      </c>
    </row>
    <row r="7316" spans="11:12">
      <c r="K7316" s="30">
        <v>7.87</v>
      </c>
      <c r="L7316" s="21">
        <v>3</v>
      </c>
    </row>
    <row r="7317" spans="11:12">
      <c r="K7317" s="30">
        <v>7.86</v>
      </c>
      <c r="L7317" s="21">
        <v>3</v>
      </c>
    </row>
    <row r="7318" spans="11:12">
      <c r="K7318" s="30">
        <v>7.85</v>
      </c>
      <c r="L7318" s="21">
        <v>3</v>
      </c>
    </row>
    <row r="7319" spans="11:12">
      <c r="K7319" s="30">
        <v>7.84</v>
      </c>
      <c r="L7319" s="21">
        <v>3</v>
      </c>
    </row>
    <row r="7320" spans="11:12">
      <c r="K7320" s="30">
        <v>7.83</v>
      </c>
      <c r="L7320" s="21">
        <v>3</v>
      </c>
    </row>
    <row r="7321" spans="11:12">
      <c r="K7321" s="30">
        <v>7.82</v>
      </c>
      <c r="L7321" s="21">
        <v>3</v>
      </c>
    </row>
    <row r="7322" spans="11:12">
      <c r="K7322" s="30">
        <v>7.81</v>
      </c>
      <c r="L7322" s="21">
        <v>3</v>
      </c>
    </row>
    <row r="7323" spans="11:12">
      <c r="K7323" s="30">
        <v>7.8</v>
      </c>
      <c r="L7323" s="21">
        <v>3</v>
      </c>
    </row>
    <row r="7324" spans="11:12">
      <c r="K7324" s="30">
        <v>7.79</v>
      </c>
      <c r="L7324" s="21">
        <v>3</v>
      </c>
    </row>
    <row r="7325" spans="11:12">
      <c r="K7325" s="30">
        <v>7.78</v>
      </c>
      <c r="L7325" s="21">
        <v>3</v>
      </c>
    </row>
    <row r="7326" spans="11:12">
      <c r="K7326" s="30">
        <v>7.77</v>
      </c>
      <c r="L7326" s="21">
        <v>3</v>
      </c>
    </row>
    <row r="7327" spans="11:12">
      <c r="K7327" s="30">
        <v>7.76</v>
      </c>
      <c r="L7327" s="21">
        <v>3</v>
      </c>
    </row>
    <row r="7328" spans="11:12">
      <c r="K7328" s="30">
        <v>7.75</v>
      </c>
      <c r="L7328" s="21">
        <v>3</v>
      </c>
    </row>
    <row r="7329" spans="11:12">
      <c r="K7329" s="30">
        <v>7.74</v>
      </c>
      <c r="L7329" s="21">
        <v>3</v>
      </c>
    </row>
    <row r="7330" spans="11:12">
      <c r="K7330" s="30">
        <v>7.73</v>
      </c>
      <c r="L7330" s="21">
        <v>3</v>
      </c>
    </row>
    <row r="7331" spans="11:12">
      <c r="K7331" s="30">
        <v>7.72</v>
      </c>
      <c r="L7331" s="21">
        <v>3</v>
      </c>
    </row>
    <row r="7332" spans="11:12">
      <c r="K7332" s="30">
        <v>7.71</v>
      </c>
      <c r="L7332" s="21">
        <v>3</v>
      </c>
    </row>
    <row r="7333" spans="11:12">
      <c r="K7333" s="30">
        <v>7.7</v>
      </c>
      <c r="L7333" s="21">
        <v>3</v>
      </c>
    </row>
    <row r="7334" spans="11:12">
      <c r="K7334" s="30">
        <v>7.69</v>
      </c>
      <c r="L7334" s="21">
        <v>3</v>
      </c>
    </row>
    <row r="7335" spans="11:12">
      <c r="K7335" s="30">
        <v>7.68</v>
      </c>
      <c r="L7335" s="21">
        <v>3</v>
      </c>
    </row>
    <row r="7336" spans="11:12">
      <c r="K7336" s="30">
        <v>7.67</v>
      </c>
      <c r="L7336" s="21">
        <v>3</v>
      </c>
    </row>
    <row r="7337" spans="11:12">
      <c r="K7337" s="30">
        <v>7.66</v>
      </c>
      <c r="L7337" s="21">
        <v>3</v>
      </c>
    </row>
    <row r="7338" spans="11:12">
      <c r="K7338" s="30">
        <v>7.65</v>
      </c>
      <c r="L7338" s="21">
        <v>3</v>
      </c>
    </row>
    <row r="7339" spans="11:12">
      <c r="K7339" s="30">
        <v>7.64</v>
      </c>
      <c r="L7339" s="21">
        <v>3</v>
      </c>
    </row>
    <row r="7340" spans="11:12">
      <c r="K7340" s="30">
        <v>7.63</v>
      </c>
      <c r="L7340" s="21">
        <v>3</v>
      </c>
    </row>
    <row r="7341" spans="11:12">
      <c r="K7341" s="30">
        <v>7.62</v>
      </c>
      <c r="L7341" s="21">
        <v>3</v>
      </c>
    </row>
    <row r="7342" spans="11:12">
      <c r="K7342" s="30">
        <v>7.61</v>
      </c>
      <c r="L7342" s="21">
        <v>3</v>
      </c>
    </row>
    <row r="7343" spans="11:12">
      <c r="K7343" s="30">
        <v>7.6</v>
      </c>
      <c r="L7343" s="21">
        <v>3</v>
      </c>
    </row>
    <row r="7344" spans="11:12">
      <c r="K7344" s="30">
        <v>7.59</v>
      </c>
      <c r="L7344" s="21">
        <v>3</v>
      </c>
    </row>
    <row r="7345" spans="11:12">
      <c r="K7345" s="30">
        <v>7.58</v>
      </c>
      <c r="L7345" s="21">
        <v>3</v>
      </c>
    </row>
    <row r="7346" spans="11:12">
      <c r="K7346" s="30">
        <v>7.57</v>
      </c>
      <c r="L7346" s="21">
        <v>3</v>
      </c>
    </row>
    <row r="7347" spans="11:12">
      <c r="K7347" s="30">
        <v>7.56</v>
      </c>
      <c r="L7347" s="21">
        <v>3</v>
      </c>
    </row>
    <row r="7348" spans="11:12">
      <c r="K7348" s="30">
        <v>7.55</v>
      </c>
      <c r="L7348" s="21">
        <v>3</v>
      </c>
    </row>
    <row r="7349" spans="11:12">
      <c r="K7349" s="30">
        <v>7.54</v>
      </c>
      <c r="L7349" s="21">
        <v>3</v>
      </c>
    </row>
    <row r="7350" spans="11:12">
      <c r="K7350" s="30">
        <v>7.53</v>
      </c>
      <c r="L7350" s="21">
        <v>3</v>
      </c>
    </row>
    <row r="7351" spans="11:12">
      <c r="K7351" s="30">
        <v>7.52</v>
      </c>
      <c r="L7351" s="21">
        <v>3</v>
      </c>
    </row>
    <row r="7352" spans="11:12">
      <c r="K7352" s="30">
        <v>7.51</v>
      </c>
      <c r="L7352" s="21">
        <v>3</v>
      </c>
    </row>
    <row r="7353" spans="11:12">
      <c r="K7353" s="30">
        <v>7.5</v>
      </c>
      <c r="L7353" s="21">
        <v>3</v>
      </c>
    </row>
    <row r="7354" spans="11:12">
      <c r="K7354" s="30">
        <v>7.49</v>
      </c>
      <c r="L7354" s="21">
        <v>2</v>
      </c>
    </row>
    <row r="7355" spans="11:12">
      <c r="K7355" s="30">
        <v>7.48</v>
      </c>
      <c r="L7355" s="21">
        <v>2</v>
      </c>
    </row>
    <row r="7356" spans="11:12">
      <c r="K7356" s="30">
        <v>7.47</v>
      </c>
      <c r="L7356" s="21">
        <v>2</v>
      </c>
    </row>
    <row r="7357" spans="11:12">
      <c r="K7357" s="30">
        <v>7.46</v>
      </c>
      <c r="L7357" s="21">
        <v>2</v>
      </c>
    </row>
    <row r="7358" spans="11:12">
      <c r="K7358" s="30">
        <v>7.45</v>
      </c>
      <c r="L7358" s="21">
        <v>2</v>
      </c>
    </row>
    <row r="7359" spans="11:12">
      <c r="K7359" s="30">
        <v>7.44</v>
      </c>
      <c r="L7359" s="21">
        <v>2</v>
      </c>
    </row>
    <row r="7360" spans="11:12">
      <c r="K7360" s="30">
        <v>7.43</v>
      </c>
      <c r="L7360" s="21">
        <v>2</v>
      </c>
    </row>
    <row r="7361" spans="11:12">
      <c r="K7361" s="30">
        <v>7.42</v>
      </c>
      <c r="L7361" s="21">
        <v>2</v>
      </c>
    </row>
    <row r="7362" spans="11:12">
      <c r="K7362" s="30">
        <v>7.41</v>
      </c>
      <c r="L7362" s="21">
        <v>2</v>
      </c>
    </row>
    <row r="7363" spans="11:12">
      <c r="K7363" s="30">
        <v>7.4</v>
      </c>
      <c r="L7363" s="21">
        <v>2</v>
      </c>
    </row>
    <row r="7364" spans="11:12">
      <c r="K7364" s="30">
        <v>7.39</v>
      </c>
      <c r="L7364" s="21">
        <v>2</v>
      </c>
    </row>
    <row r="7365" spans="11:12">
      <c r="K7365" s="30">
        <v>7.38</v>
      </c>
      <c r="L7365" s="21">
        <v>2</v>
      </c>
    </row>
    <row r="7366" spans="11:12">
      <c r="K7366" s="30">
        <v>7.37</v>
      </c>
      <c r="L7366" s="21">
        <v>2</v>
      </c>
    </row>
    <row r="7367" spans="11:12">
      <c r="K7367" s="30">
        <v>7.36</v>
      </c>
      <c r="L7367" s="21">
        <v>2</v>
      </c>
    </row>
    <row r="7368" spans="11:12">
      <c r="K7368" s="30">
        <v>7.35</v>
      </c>
      <c r="L7368" s="21">
        <v>2</v>
      </c>
    </row>
    <row r="7369" spans="11:12">
      <c r="K7369" s="30">
        <v>7.34</v>
      </c>
      <c r="L7369" s="21">
        <v>2</v>
      </c>
    </row>
    <row r="7370" spans="11:12">
      <c r="K7370" s="30">
        <v>7.33</v>
      </c>
      <c r="L7370" s="21">
        <v>2</v>
      </c>
    </row>
    <row r="7371" spans="11:12">
      <c r="K7371" s="30">
        <v>7.32</v>
      </c>
      <c r="L7371" s="21">
        <v>2</v>
      </c>
    </row>
    <row r="7372" spans="11:12">
      <c r="K7372" s="30">
        <v>7.31</v>
      </c>
      <c r="L7372" s="21">
        <v>2</v>
      </c>
    </row>
    <row r="7373" spans="11:12">
      <c r="K7373" s="30">
        <v>7.3</v>
      </c>
      <c r="L7373" s="21">
        <v>2</v>
      </c>
    </row>
    <row r="7374" spans="11:12">
      <c r="K7374" s="30">
        <v>7.29</v>
      </c>
      <c r="L7374" s="21">
        <v>2</v>
      </c>
    </row>
    <row r="7375" spans="11:12">
      <c r="K7375" s="30">
        <v>7.28</v>
      </c>
      <c r="L7375" s="21">
        <v>2</v>
      </c>
    </row>
    <row r="7376" spans="11:12">
      <c r="K7376" s="30">
        <v>7.27</v>
      </c>
      <c r="L7376" s="21">
        <v>2</v>
      </c>
    </row>
    <row r="7377" spans="11:12">
      <c r="K7377" s="30">
        <v>7.26</v>
      </c>
      <c r="L7377" s="21">
        <v>2</v>
      </c>
    </row>
    <row r="7378" spans="11:12">
      <c r="K7378" s="30">
        <v>7.25</v>
      </c>
      <c r="L7378" s="21">
        <v>2</v>
      </c>
    </row>
    <row r="7379" spans="11:12">
      <c r="K7379" s="30">
        <v>7.24</v>
      </c>
      <c r="L7379" s="21">
        <v>2</v>
      </c>
    </row>
    <row r="7380" spans="11:12">
      <c r="K7380" s="30">
        <v>7.23</v>
      </c>
      <c r="L7380" s="21">
        <v>2</v>
      </c>
    </row>
    <row r="7381" spans="11:12">
      <c r="K7381" s="30">
        <v>7.22</v>
      </c>
      <c r="L7381" s="21">
        <v>2</v>
      </c>
    </row>
    <row r="7382" spans="11:12">
      <c r="K7382" s="30">
        <v>7.21</v>
      </c>
      <c r="L7382" s="21">
        <v>2</v>
      </c>
    </row>
    <row r="7383" spans="11:12">
      <c r="K7383" s="30">
        <v>7.2</v>
      </c>
      <c r="L7383" s="21">
        <v>2</v>
      </c>
    </row>
    <row r="7384" spans="11:12">
      <c r="K7384" s="30">
        <v>7.19</v>
      </c>
      <c r="L7384" s="21">
        <v>2</v>
      </c>
    </row>
    <row r="7385" spans="11:12">
      <c r="K7385" s="30">
        <v>7.18</v>
      </c>
      <c r="L7385" s="21">
        <v>2</v>
      </c>
    </row>
    <row r="7386" spans="11:12">
      <c r="K7386" s="30">
        <v>7.17</v>
      </c>
      <c r="L7386" s="21">
        <v>2</v>
      </c>
    </row>
    <row r="7387" spans="11:12">
      <c r="K7387" s="30">
        <v>7.16</v>
      </c>
      <c r="L7387" s="21">
        <v>2</v>
      </c>
    </row>
    <row r="7388" spans="11:12">
      <c r="K7388" s="30">
        <v>7.15</v>
      </c>
      <c r="L7388" s="21">
        <v>2</v>
      </c>
    </row>
    <row r="7389" spans="11:12">
      <c r="K7389" s="30">
        <v>7.14</v>
      </c>
      <c r="L7389" s="21">
        <v>2</v>
      </c>
    </row>
    <row r="7390" spans="11:12">
      <c r="K7390" s="30">
        <v>7.13</v>
      </c>
      <c r="L7390" s="21">
        <v>2</v>
      </c>
    </row>
    <row r="7391" spans="11:12">
      <c r="K7391" s="30">
        <v>7.12</v>
      </c>
      <c r="L7391" s="21">
        <v>2</v>
      </c>
    </row>
    <row r="7392" spans="11:12">
      <c r="K7392" s="30">
        <v>7.11</v>
      </c>
      <c r="L7392" s="21">
        <v>2</v>
      </c>
    </row>
    <row r="7393" spans="11:12">
      <c r="K7393" s="30">
        <v>7.1</v>
      </c>
      <c r="L7393" s="21">
        <v>2</v>
      </c>
    </row>
    <row r="7394" spans="11:12">
      <c r="K7394" s="30">
        <v>7.09</v>
      </c>
      <c r="L7394" s="21">
        <v>2</v>
      </c>
    </row>
    <row r="7395" spans="11:12">
      <c r="K7395" s="30">
        <v>7.08</v>
      </c>
      <c r="L7395" s="21">
        <v>2</v>
      </c>
    </row>
    <row r="7396" spans="11:12">
      <c r="K7396" s="30">
        <v>7.07</v>
      </c>
      <c r="L7396" s="21">
        <v>2</v>
      </c>
    </row>
    <row r="7397" spans="11:12">
      <c r="K7397" s="30">
        <v>7.06</v>
      </c>
      <c r="L7397" s="21">
        <v>2</v>
      </c>
    </row>
    <row r="7398" spans="11:12">
      <c r="K7398" s="30">
        <v>7.05</v>
      </c>
      <c r="L7398" s="21">
        <v>2</v>
      </c>
    </row>
    <row r="7399" spans="11:12">
      <c r="K7399" s="30">
        <v>7.04</v>
      </c>
      <c r="L7399" s="21">
        <v>2</v>
      </c>
    </row>
    <row r="7400" spans="11:12">
      <c r="K7400" s="30">
        <v>7.03</v>
      </c>
      <c r="L7400" s="21">
        <v>2</v>
      </c>
    </row>
    <row r="7401" spans="11:12">
      <c r="K7401" s="30">
        <v>7.02</v>
      </c>
      <c r="L7401" s="21">
        <v>2</v>
      </c>
    </row>
    <row r="7402" spans="11:12">
      <c r="K7402" s="30">
        <v>7.01</v>
      </c>
      <c r="L7402" s="21">
        <v>2</v>
      </c>
    </row>
    <row r="7403" spans="11:12">
      <c r="K7403" s="30">
        <v>7</v>
      </c>
      <c r="L7403" s="21">
        <v>2</v>
      </c>
    </row>
    <row r="7404" spans="11:12">
      <c r="K7404" s="30">
        <v>6.99</v>
      </c>
      <c r="L7404" s="21">
        <v>1</v>
      </c>
    </row>
    <row r="7405" spans="11:12">
      <c r="K7405" s="30">
        <v>6.98</v>
      </c>
      <c r="L7405" s="21">
        <v>1</v>
      </c>
    </row>
    <row r="7406" spans="11:12">
      <c r="K7406" s="30">
        <v>6.97</v>
      </c>
      <c r="L7406" s="21">
        <v>1</v>
      </c>
    </row>
    <row r="7407" spans="11:12">
      <c r="K7407" s="30">
        <v>6.96</v>
      </c>
      <c r="L7407" s="21">
        <v>1</v>
      </c>
    </row>
    <row r="7408" spans="11:12">
      <c r="K7408" s="30">
        <v>6.95</v>
      </c>
      <c r="L7408" s="21">
        <v>1</v>
      </c>
    </row>
    <row r="7409" spans="11:12">
      <c r="K7409" s="30">
        <v>6.94</v>
      </c>
      <c r="L7409" s="21">
        <v>1</v>
      </c>
    </row>
    <row r="7410" spans="11:12">
      <c r="K7410" s="30">
        <v>6.93</v>
      </c>
      <c r="L7410" s="21">
        <v>1</v>
      </c>
    </row>
    <row r="7411" spans="11:12">
      <c r="K7411" s="30">
        <v>6.92</v>
      </c>
      <c r="L7411" s="21">
        <v>1</v>
      </c>
    </row>
    <row r="7412" spans="11:12">
      <c r="K7412" s="30">
        <v>6.91</v>
      </c>
      <c r="L7412" s="21">
        <v>1</v>
      </c>
    </row>
    <row r="7413" spans="11:12">
      <c r="K7413" s="30">
        <v>6.9</v>
      </c>
      <c r="L7413" s="21">
        <v>1</v>
      </c>
    </row>
    <row r="7414" spans="11:12">
      <c r="K7414" s="30">
        <v>6.89</v>
      </c>
      <c r="L7414" s="21">
        <v>1</v>
      </c>
    </row>
    <row r="7415" spans="11:12">
      <c r="K7415" s="30">
        <v>6.88</v>
      </c>
      <c r="L7415" s="21">
        <v>1</v>
      </c>
    </row>
    <row r="7416" spans="11:12">
      <c r="K7416" s="30">
        <v>6.87</v>
      </c>
      <c r="L7416" s="21">
        <v>1</v>
      </c>
    </row>
    <row r="7417" spans="11:12">
      <c r="K7417" s="30">
        <v>6.86</v>
      </c>
      <c r="L7417" s="21">
        <v>1</v>
      </c>
    </row>
    <row r="7418" spans="11:12">
      <c r="K7418" s="30">
        <v>6.85</v>
      </c>
      <c r="L7418" s="21">
        <v>1</v>
      </c>
    </row>
    <row r="7419" spans="11:12">
      <c r="K7419" s="30">
        <v>6.84</v>
      </c>
      <c r="L7419" s="21">
        <v>1</v>
      </c>
    </row>
    <row r="7420" spans="11:12">
      <c r="K7420" s="30">
        <v>6.83</v>
      </c>
      <c r="L7420" s="21">
        <v>1</v>
      </c>
    </row>
    <row r="7421" spans="11:12">
      <c r="K7421" s="30">
        <v>6.82</v>
      </c>
      <c r="L7421" s="21">
        <v>1</v>
      </c>
    </row>
    <row r="7422" spans="11:12">
      <c r="K7422" s="30">
        <v>6.81</v>
      </c>
      <c r="L7422" s="21">
        <v>1</v>
      </c>
    </row>
    <row r="7423" spans="11:12">
      <c r="K7423" s="30">
        <v>6.8</v>
      </c>
      <c r="L7423" s="21">
        <v>1</v>
      </c>
    </row>
    <row r="7424" spans="11:12">
      <c r="K7424" s="30">
        <v>6.79</v>
      </c>
      <c r="L7424" s="21">
        <v>1</v>
      </c>
    </row>
    <row r="7425" spans="11:12">
      <c r="K7425" s="30">
        <v>6.78</v>
      </c>
      <c r="L7425" s="21">
        <v>1</v>
      </c>
    </row>
    <row r="7426" spans="11:12">
      <c r="K7426" s="30">
        <v>6.77</v>
      </c>
      <c r="L7426" s="21">
        <v>1</v>
      </c>
    </row>
    <row r="7427" spans="11:12">
      <c r="K7427" s="30">
        <v>6.76</v>
      </c>
      <c r="L7427" s="21">
        <v>1</v>
      </c>
    </row>
    <row r="7428" spans="11:12">
      <c r="K7428" s="30">
        <v>6.75</v>
      </c>
      <c r="L7428" s="21">
        <v>1</v>
      </c>
    </row>
    <row r="7429" spans="11:12">
      <c r="K7429" s="30">
        <v>6.74</v>
      </c>
      <c r="L7429" s="21">
        <v>1</v>
      </c>
    </row>
    <row r="7430" spans="11:12">
      <c r="K7430" s="30">
        <v>6.73</v>
      </c>
      <c r="L7430" s="21">
        <v>1</v>
      </c>
    </row>
    <row r="7431" spans="11:12">
      <c r="K7431" s="30">
        <v>6.72</v>
      </c>
      <c r="L7431" s="21">
        <v>1</v>
      </c>
    </row>
    <row r="7432" spans="11:12">
      <c r="K7432" s="30">
        <v>6.71</v>
      </c>
      <c r="L7432" s="21">
        <v>1</v>
      </c>
    </row>
    <row r="7433" spans="11:12">
      <c r="K7433" s="30">
        <v>6.7</v>
      </c>
      <c r="L7433" s="21">
        <v>1</v>
      </c>
    </row>
    <row r="7434" spans="11:12">
      <c r="K7434" s="30">
        <v>6.69</v>
      </c>
      <c r="L7434" s="21">
        <v>1</v>
      </c>
    </row>
    <row r="7435" spans="11:12">
      <c r="K7435" s="30">
        <v>6.68</v>
      </c>
      <c r="L7435" s="21">
        <v>1</v>
      </c>
    </row>
    <row r="7436" spans="11:12">
      <c r="K7436" s="30">
        <v>6.67</v>
      </c>
      <c r="L7436" s="21">
        <v>1</v>
      </c>
    </row>
    <row r="7437" spans="11:12">
      <c r="K7437" s="30">
        <v>6.66</v>
      </c>
      <c r="L7437" s="21">
        <v>1</v>
      </c>
    </row>
    <row r="7438" spans="11:12">
      <c r="K7438" s="30">
        <v>6.65</v>
      </c>
      <c r="L7438" s="21">
        <v>1</v>
      </c>
    </row>
    <row r="7439" spans="11:12">
      <c r="K7439" s="30">
        <v>6.64</v>
      </c>
      <c r="L7439" s="21">
        <v>1</v>
      </c>
    </row>
    <row r="7440" spans="11:12">
      <c r="K7440" s="30">
        <v>6.63</v>
      </c>
      <c r="L7440" s="21">
        <v>1</v>
      </c>
    </row>
    <row r="7441" spans="11:12">
      <c r="K7441" s="30">
        <v>6.62</v>
      </c>
      <c r="L7441" s="21">
        <v>1</v>
      </c>
    </row>
    <row r="7442" spans="11:12">
      <c r="K7442" s="30">
        <v>6.61</v>
      </c>
      <c r="L7442" s="21">
        <v>1</v>
      </c>
    </row>
    <row r="7443" spans="11:12">
      <c r="K7443" s="30">
        <v>6.6</v>
      </c>
      <c r="L7443" s="21">
        <v>1</v>
      </c>
    </row>
    <row r="7444" spans="11:12">
      <c r="K7444" s="30">
        <v>6.59</v>
      </c>
      <c r="L7444" s="21">
        <v>1</v>
      </c>
    </row>
    <row r="7445" spans="11:12">
      <c r="K7445" s="30">
        <v>6.58</v>
      </c>
      <c r="L7445" s="21">
        <v>1</v>
      </c>
    </row>
    <row r="7446" spans="11:12">
      <c r="K7446" s="30">
        <v>6.57</v>
      </c>
      <c r="L7446" s="21">
        <v>1</v>
      </c>
    </row>
    <row r="7447" spans="11:12">
      <c r="K7447" s="30">
        <v>6.56</v>
      </c>
      <c r="L7447" s="21">
        <v>1</v>
      </c>
    </row>
    <row r="7448" spans="11:12">
      <c r="K7448" s="30">
        <v>6.55</v>
      </c>
      <c r="L7448" s="21">
        <v>1</v>
      </c>
    </row>
    <row r="7449" spans="11:12">
      <c r="K7449" s="30">
        <v>6.54</v>
      </c>
      <c r="L7449" s="21">
        <v>1</v>
      </c>
    </row>
    <row r="7450" spans="11:12">
      <c r="K7450" s="30">
        <v>6.53</v>
      </c>
      <c r="L7450" s="21">
        <v>1</v>
      </c>
    </row>
    <row r="7451" spans="11:12">
      <c r="K7451" s="30">
        <v>6.52</v>
      </c>
      <c r="L7451" s="21">
        <v>1</v>
      </c>
    </row>
    <row r="7452" spans="11:12">
      <c r="K7452" s="30">
        <v>6.51</v>
      </c>
      <c r="L7452" s="21">
        <v>1</v>
      </c>
    </row>
    <row r="7453" spans="11:12">
      <c r="K7453" s="30">
        <v>6.5</v>
      </c>
      <c r="L7453" s="21">
        <v>1</v>
      </c>
    </row>
    <row r="7454" spans="11:12">
      <c r="K7454" s="30">
        <v>0</v>
      </c>
      <c r="L7454" s="21">
        <v>0</v>
      </c>
    </row>
  </sheetData>
  <mergeCells count="6">
    <mergeCell ref="K1:L1"/>
    <mergeCell ref="A1:B1"/>
    <mergeCell ref="C1:D1"/>
    <mergeCell ref="E1:F1"/>
    <mergeCell ref="G1:H1"/>
    <mergeCell ref="I1:J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34"/>
  <sheetViews>
    <sheetView topLeftCell="A4" workbookViewId="0">
      <selection activeCell="B33" sqref="B33"/>
    </sheetView>
  </sheetViews>
  <sheetFormatPr defaultColWidth="9.140625" defaultRowHeight="15"/>
  <cols>
    <col min="1" max="1" width="4.5703125" style="13" bestFit="1" customWidth="1"/>
    <col min="2" max="2" width="5.85546875" style="14" bestFit="1" customWidth="1"/>
    <col min="3" max="3" width="6.140625" style="1" bestFit="1" customWidth="1"/>
    <col min="4" max="4" width="5.85546875" style="1" bestFit="1" customWidth="1"/>
    <col min="5" max="5" width="7.140625" style="1" bestFit="1" customWidth="1"/>
    <col min="6" max="6" width="5.85546875" style="1" bestFit="1" customWidth="1"/>
    <col min="7" max="7" width="8.28515625" style="1" bestFit="1" customWidth="1"/>
    <col min="8" max="8" width="5.85546875" style="1" bestFit="1" customWidth="1"/>
    <col min="9" max="9" width="4.42578125" style="1" bestFit="1" customWidth="1"/>
    <col min="10" max="10" width="5.85546875" style="1" bestFit="1" customWidth="1"/>
    <col min="11" max="11" width="4.42578125" style="1" bestFit="1" customWidth="1"/>
    <col min="12" max="12" width="5.85546875" style="1" bestFit="1" customWidth="1"/>
    <col min="13" max="13" width="8.28515625" style="13" customWidth="1"/>
    <col min="14" max="14" width="5.85546875" style="13" bestFit="1" customWidth="1"/>
    <col min="15" max="16384" width="9.140625" style="2"/>
  </cols>
  <sheetData>
    <row r="1" spans="1:14" ht="15.75">
      <c r="A1" s="132" t="s">
        <v>612</v>
      </c>
      <c r="B1" s="132"/>
      <c r="C1" s="132" t="s">
        <v>616</v>
      </c>
      <c r="D1" s="132"/>
      <c r="E1" s="132" t="s">
        <v>1224</v>
      </c>
      <c r="F1" s="132"/>
      <c r="G1" s="20" t="s">
        <v>1223</v>
      </c>
      <c r="I1" s="132" t="s">
        <v>260</v>
      </c>
      <c r="J1" s="132"/>
      <c r="K1" s="132" t="s">
        <v>259</v>
      </c>
      <c r="L1" s="132"/>
      <c r="M1" s="131" t="s">
        <v>261</v>
      </c>
      <c r="N1" s="131"/>
    </row>
    <row r="2" spans="1:14" ht="15.75">
      <c r="A2" s="8" t="s">
        <v>613</v>
      </c>
      <c r="B2" s="9" t="s">
        <v>614</v>
      </c>
      <c r="C2" s="7" t="s">
        <v>613</v>
      </c>
      <c r="D2" s="9" t="s">
        <v>614</v>
      </c>
      <c r="E2" s="7" t="s">
        <v>613</v>
      </c>
      <c r="F2" s="9" t="s">
        <v>614</v>
      </c>
      <c r="G2" s="20" t="s">
        <v>613</v>
      </c>
      <c r="H2" s="9" t="s">
        <v>614</v>
      </c>
      <c r="I2" s="7" t="s">
        <v>613</v>
      </c>
      <c r="J2" s="9" t="s">
        <v>614</v>
      </c>
      <c r="K2" s="7" t="s">
        <v>613</v>
      </c>
      <c r="L2" s="9" t="s">
        <v>614</v>
      </c>
      <c r="M2" s="29" t="s">
        <v>613</v>
      </c>
      <c r="N2" s="29" t="s">
        <v>614</v>
      </c>
    </row>
    <row r="3" spans="1:14">
      <c r="A3" s="5">
        <v>6.8</v>
      </c>
      <c r="B3" s="3">
        <v>150</v>
      </c>
      <c r="C3" s="10" t="s">
        <v>262</v>
      </c>
      <c r="D3" s="3">
        <v>150</v>
      </c>
      <c r="E3" s="11" t="s">
        <v>263</v>
      </c>
      <c r="F3" s="3">
        <v>150</v>
      </c>
      <c r="G3" s="21" t="s">
        <v>264</v>
      </c>
      <c r="H3" s="3">
        <v>150</v>
      </c>
      <c r="I3" s="24">
        <v>198</v>
      </c>
      <c r="J3" s="24">
        <v>150</v>
      </c>
      <c r="K3" s="2">
        <v>700</v>
      </c>
      <c r="L3" s="24">
        <v>150</v>
      </c>
      <c r="M3" s="30">
        <v>111.3</v>
      </c>
      <c r="N3" s="30">
        <v>150</v>
      </c>
    </row>
    <row r="4" spans="1:14">
      <c r="A4" s="5">
        <v>6.9</v>
      </c>
      <c r="B4" s="3">
        <v>138</v>
      </c>
      <c r="C4" s="10" t="s">
        <v>102</v>
      </c>
      <c r="D4" s="3">
        <v>149</v>
      </c>
      <c r="E4" s="12" t="s">
        <v>151</v>
      </c>
      <c r="F4" s="3">
        <v>149</v>
      </c>
      <c r="G4" s="21" t="s">
        <v>450</v>
      </c>
      <c r="H4" s="3">
        <v>149</v>
      </c>
      <c r="I4" s="24">
        <v>197</v>
      </c>
      <c r="J4" s="24">
        <v>148</v>
      </c>
      <c r="K4" s="2">
        <v>699</v>
      </c>
      <c r="L4" s="24">
        <v>149</v>
      </c>
      <c r="M4" s="30">
        <v>111.29</v>
      </c>
      <c r="N4" s="30">
        <v>149</v>
      </c>
    </row>
    <row r="5" spans="1:14">
      <c r="A5" s="5">
        <v>7</v>
      </c>
      <c r="B5" s="3">
        <v>128</v>
      </c>
      <c r="C5" s="10" t="s">
        <v>683</v>
      </c>
      <c r="D5" s="3">
        <v>148</v>
      </c>
      <c r="E5" s="12" t="s">
        <v>265</v>
      </c>
      <c r="F5" s="3">
        <v>149</v>
      </c>
      <c r="G5" s="21" t="s">
        <v>266</v>
      </c>
      <c r="H5" s="3">
        <v>149</v>
      </c>
      <c r="I5" s="24">
        <v>196</v>
      </c>
      <c r="J5" s="24">
        <v>146</v>
      </c>
      <c r="K5" s="2">
        <v>698</v>
      </c>
      <c r="L5" s="24">
        <v>148</v>
      </c>
      <c r="M5" s="30">
        <v>111.28</v>
      </c>
      <c r="N5" s="30">
        <v>149</v>
      </c>
    </row>
    <row r="6" spans="1:14">
      <c r="A6" s="5">
        <v>7.1</v>
      </c>
      <c r="B6" s="3">
        <v>119</v>
      </c>
      <c r="C6" s="10" t="s">
        <v>104</v>
      </c>
      <c r="D6" s="3">
        <v>148</v>
      </c>
      <c r="E6" s="12" t="s">
        <v>829</v>
      </c>
      <c r="F6" s="3">
        <v>148</v>
      </c>
      <c r="G6" s="21" t="s">
        <v>1015</v>
      </c>
      <c r="H6" s="3">
        <v>148</v>
      </c>
      <c r="I6" s="24">
        <v>195</v>
      </c>
      <c r="J6" s="24">
        <v>144</v>
      </c>
      <c r="K6" s="2">
        <v>697</v>
      </c>
      <c r="L6" s="24">
        <v>148</v>
      </c>
      <c r="M6" s="30">
        <v>111.27</v>
      </c>
      <c r="N6" s="30">
        <v>149</v>
      </c>
    </row>
    <row r="7" spans="1:14">
      <c r="A7" s="5">
        <v>7.2</v>
      </c>
      <c r="B7" s="3">
        <v>112</v>
      </c>
      <c r="C7" s="1" t="s">
        <v>269</v>
      </c>
      <c r="D7" s="3">
        <v>147</v>
      </c>
      <c r="E7" s="12" t="s">
        <v>267</v>
      </c>
      <c r="F7" s="3">
        <v>148</v>
      </c>
      <c r="G7" s="21" t="s">
        <v>213</v>
      </c>
      <c r="H7" s="3">
        <v>148</v>
      </c>
      <c r="I7" s="24">
        <v>194</v>
      </c>
      <c r="J7" s="24">
        <v>142</v>
      </c>
      <c r="K7" s="2">
        <v>696</v>
      </c>
      <c r="L7" s="24">
        <v>147</v>
      </c>
      <c r="M7" s="30">
        <v>111.26</v>
      </c>
      <c r="N7" s="30">
        <v>149</v>
      </c>
    </row>
    <row r="8" spans="1:14">
      <c r="A8" s="5">
        <v>7.3</v>
      </c>
      <c r="B8" s="3">
        <v>105</v>
      </c>
      <c r="C8" s="1" t="s">
        <v>684</v>
      </c>
      <c r="D8" s="3">
        <v>146</v>
      </c>
      <c r="E8" s="12" t="s">
        <v>830</v>
      </c>
      <c r="F8" s="3">
        <v>147</v>
      </c>
      <c r="G8" s="21" t="s">
        <v>268</v>
      </c>
      <c r="H8" s="3">
        <v>148</v>
      </c>
      <c r="I8" s="24">
        <v>193</v>
      </c>
      <c r="J8" s="24">
        <v>140</v>
      </c>
      <c r="K8" s="2">
        <v>695</v>
      </c>
      <c r="L8" s="24">
        <v>146</v>
      </c>
      <c r="M8" s="30">
        <v>111.25</v>
      </c>
      <c r="N8" s="30">
        <v>149</v>
      </c>
    </row>
    <row r="9" spans="1:14">
      <c r="A9" s="5">
        <v>7.4</v>
      </c>
      <c r="B9" s="3">
        <v>99</v>
      </c>
      <c r="C9" s="1" t="s">
        <v>106</v>
      </c>
      <c r="D9" s="3">
        <v>146</v>
      </c>
      <c r="E9" s="12" t="s">
        <v>270</v>
      </c>
      <c r="F9" s="3">
        <v>147</v>
      </c>
      <c r="G9" s="21" t="s">
        <v>1016</v>
      </c>
      <c r="H9" s="3">
        <v>147</v>
      </c>
      <c r="I9" s="24">
        <v>192</v>
      </c>
      <c r="J9" s="24">
        <v>138</v>
      </c>
      <c r="K9" s="2">
        <v>694</v>
      </c>
      <c r="L9" s="24">
        <v>146</v>
      </c>
      <c r="M9" s="30">
        <v>111.24</v>
      </c>
      <c r="N9" s="30">
        <v>149</v>
      </c>
    </row>
    <row r="10" spans="1:14">
      <c r="A10" s="5">
        <v>7.5</v>
      </c>
      <c r="B10" s="3">
        <v>93</v>
      </c>
      <c r="C10" s="1" t="s">
        <v>273</v>
      </c>
      <c r="D10" s="3">
        <v>145</v>
      </c>
      <c r="E10" s="12" t="s">
        <v>153</v>
      </c>
      <c r="F10" s="3">
        <v>146</v>
      </c>
      <c r="G10" s="21" t="s">
        <v>271</v>
      </c>
      <c r="H10" s="3">
        <v>147</v>
      </c>
      <c r="I10" s="24">
        <v>191</v>
      </c>
      <c r="J10" s="24">
        <v>136</v>
      </c>
      <c r="K10" s="2">
        <v>693</v>
      </c>
      <c r="L10" s="24">
        <v>145</v>
      </c>
      <c r="M10" s="30">
        <v>111.23</v>
      </c>
      <c r="N10" s="30">
        <v>149</v>
      </c>
    </row>
    <row r="11" spans="1:14">
      <c r="A11" s="5">
        <v>7.6</v>
      </c>
      <c r="B11" s="3">
        <v>87</v>
      </c>
      <c r="C11" s="1" t="s">
        <v>108</v>
      </c>
      <c r="D11" s="3">
        <v>144</v>
      </c>
      <c r="E11" s="12" t="s">
        <v>208</v>
      </c>
      <c r="F11" s="3">
        <v>146</v>
      </c>
      <c r="G11" s="21" t="s">
        <v>1017</v>
      </c>
      <c r="H11" s="3">
        <v>146</v>
      </c>
      <c r="I11" s="24">
        <v>190</v>
      </c>
      <c r="J11" s="24">
        <v>134</v>
      </c>
      <c r="K11" s="2">
        <v>692</v>
      </c>
      <c r="L11" s="24">
        <v>144</v>
      </c>
      <c r="M11" s="30">
        <v>111.22</v>
      </c>
      <c r="N11" s="30">
        <v>149</v>
      </c>
    </row>
    <row r="12" spans="1:14">
      <c r="A12" s="5">
        <v>7.7</v>
      </c>
      <c r="B12" s="3">
        <v>82</v>
      </c>
      <c r="C12" s="1" t="s">
        <v>685</v>
      </c>
      <c r="D12" s="3">
        <v>143</v>
      </c>
      <c r="E12" s="12" t="s">
        <v>831</v>
      </c>
      <c r="F12" s="3">
        <v>145</v>
      </c>
      <c r="G12" s="21" t="s">
        <v>453</v>
      </c>
      <c r="H12" s="3">
        <v>146</v>
      </c>
      <c r="I12" s="24">
        <v>189</v>
      </c>
      <c r="J12" s="24">
        <v>132</v>
      </c>
      <c r="K12" s="2">
        <v>691</v>
      </c>
      <c r="L12" s="24">
        <v>144</v>
      </c>
      <c r="M12" s="30">
        <v>111.21</v>
      </c>
      <c r="N12" s="30">
        <v>149</v>
      </c>
    </row>
    <row r="13" spans="1:14">
      <c r="A13" s="5">
        <v>7.8</v>
      </c>
      <c r="B13" s="3">
        <v>78</v>
      </c>
      <c r="C13" s="1" t="s">
        <v>277</v>
      </c>
      <c r="D13" s="3">
        <v>143</v>
      </c>
      <c r="E13" s="12" t="s">
        <v>274</v>
      </c>
      <c r="F13" s="3">
        <v>145</v>
      </c>
      <c r="G13" s="21" t="s">
        <v>272</v>
      </c>
      <c r="H13" s="3">
        <v>146</v>
      </c>
      <c r="I13" s="24">
        <v>188</v>
      </c>
      <c r="J13" s="24">
        <v>130</v>
      </c>
      <c r="K13" s="2">
        <v>690</v>
      </c>
      <c r="L13" s="24">
        <v>143</v>
      </c>
      <c r="M13" s="30">
        <v>111.2</v>
      </c>
      <c r="N13" s="30">
        <v>149</v>
      </c>
    </row>
    <row r="14" spans="1:14">
      <c r="A14" s="5">
        <v>7.9</v>
      </c>
      <c r="B14" s="3">
        <v>74</v>
      </c>
      <c r="C14" s="1" t="s">
        <v>110</v>
      </c>
      <c r="D14" s="3">
        <v>142</v>
      </c>
      <c r="E14" s="12" t="s">
        <v>832</v>
      </c>
      <c r="F14" s="3">
        <v>144</v>
      </c>
      <c r="G14" s="21" t="s">
        <v>1018</v>
      </c>
      <c r="H14" s="3">
        <v>145</v>
      </c>
      <c r="I14" s="24">
        <v>187</v>
      </c>
      <c r="J14" s="24">
        <v>128</v>
      </c>
      <c r="K14" s="2">
        <v>689</v>
      </c>
      <c r="L14" s="24">
        <v>143</v>
      </c>
      <c r="M14" s="30">
        <v>111.19</v>
      </c>
      <c r="N14" s="30">
        <v>149</v>
      </c>
    </row>
    <row r="15" spans="1:14">
      <c r="A15" s="5">
        <v>8</v>
      </c>
      <c r="B15" s="3">
        <v>70</v>
      </c>
      <c r="C15" s="1" t="s">
        <v>686</v>
      </c>
      <c r="D15" s="3">
        <v>141</v>
      </c>
      <c r="E15" s="12" t="s">
        <v>833</v>
      </c>
      <c r="F15" s="3">
        <v>144</v>
      </c>
      <c r="G15" s="21" t="s">
        <v>275</v>
      </c>
      <c r="H15" s="3">
        <v>145</v>
      </c>
      <c r="I15" s="24">
        <v>186</v>
      </c>
      <c r="J15" s="24">
        <v>126</v>
      </c>
      <c r="K15" s="2">
        <v>688</v>
      </c>
      <c r="L15" s="24">
        <v>142</v>
      </c>
      <c r="M15" s="30">
        <v>111.18</v>
      </c>
      <c r="N15" s="30">
        <v>149</v>
      </c>
    </row>
    <row r="16" spans="1:14">
      <c r="A16" s="5">
        <v>8.1</v>
      </c>
      <c r="B16" s="3">
        <v>67</v>
      </c>
      <c r="C16" s="1" t="s">
        <v>281</v>
      </c>
      <c r="D16" s="3">
        <v>141</v>
      </c>
      <c r="E16" s="12" t="s">
        <v>834</v>
      </c>
      <c r="F16" s="3">
        <v>143</v>
      </c>
      <c r="G16" s="21" t="s">
        <v>1019</v>
      </c>
      <c r="H16" s="3">
        <v>144</v>
      </c>
      <c r="I16" s="24">
        <v>185</v>
      </c>
      <c r="J16" s="24">
        <v>124</v>
      </c>
      <c r="K16" s="2">
        <v>687</v>
      </c>
      <c r="L16" s="24">
        <v>141</v>
      </c>
      <c r="M16" s="30">
        <v>111.17</v>
      </c>
      <c r="N16" s="30">
        <v>149</v>
      </c>
    </row>
    <row r="17" spans="1:14">
      <c r="A17" s="5">
        <v>8.1999999999999993</v>
      </c>
      <c r="B17" s="3">
        <v>64</v>
      </c>
      <c r="C17" s="1" t="s">
        <v>112</v>
      </c>
      <c r="D17" s="3">
        <v>140</v>
      </c>
      <c r="E17" s="12" t="s">
        <v>155</v>
      </c>
      <c r="F17" s="3">
        <v>143</v>
      </c>
      <c r="G17" s="21" t="s">
        <v>1020</v>
      </c>
      <c r="H17" s="3">
        <v>144</v>
      </c>
      <c r="I17" s="24">
        <v>184</v>
      </c>
      <c r="J17" s="24">
        <v>122</v>
      </c>
      <c r="K17" s="2">
        <v>686</v>
      </c>
      <c r="L17" s="24">
        <v>141</v>
      </c>
      <c r="M17" s="30">
        <v>111.16</v>
      </c>
      <c r="N17" s="30">
        <v>149</v>
      </c>
    </row>
    <row r="18" spans="1:14">
      <c r="A18" s="5">
        <v>8.3000000000000007</v>
      </c>
      <c r="B18" s="3">
        <v>61</v>
      </c>
      <c r="C18" s="1" t="s">
        <v>687</v>
      </c>
      <c r="D18" s="3">
        <v>139</v>
      </c>
      <c r="E18" s="12" t="s">
        <v>835</v>
      </c>
      <c r="F18" s="3">
        <v>142</v>
      </c>
      <c r="G18" s="21" t="s">
        <v>276</v>
      </c>
      <c r="H18" s="3">
        <v>144</v>
      </c>
      <c r="I18" s="24">
        <v>183</v>
      </c>
      <c r="J18" s="24">
        <v>120</v>
      </c>
      <c r="K18" s="2">
        <v>685</v>
      </c>
      <c r="L18" s="24">
        <v>140</v>
      </c>
      <c r="M18" s="30">
        <v>111.15</v>
      </c>
      <c r="N18" s="30">
        <v>149</v>
      </c>
    </row>
    <row r="19" spans="1:14">
      <c r="A19" s="5">
        <v>8.4</v>
      </c>
      <c r="B19" s="3">
        <v>58</v>
      </c>
      <c r="C19" s="1" t="s">
        <v>285</v>
      </c>
      <c r="D19" s="3">
        <v>139</v>
      </c>
      <c r="E19" s="12" t="s">
        <v>279</v>
      </c>
      <c r="F19" s="3">
        <v>142</v>
      </c>
      <c r="G19" s="21" t="s">
        <v>214</v>
      </c>
      <c r="H19" s="3">
        <v>143</v>
      </c>
      <c r="I19" s="24">
        <v>182</v>
      </c>
      <c r="J19" s="24">
        <v>118</v>
      </c>
      <c r="K19" s="2">
        <v>684</v>
      </c>
      <c r="L19" s="24">
        <v>140</v>
      </c>
      <c r="M19" s="30">
        <v>111.14</v>
      </c>
      <c r="N19" s="30">
        <v>149</v>
      </c>
    </row>
    <row r="20" spans="1:14">
      <c r="A20" s="5">
        <v>8.5</v>
      </c>
      <c r="B20" s="3">
        <v>55</v>
      </c>
      <c r="C20" s="1" t="s">
        <v>114</v>
      </c>
      <c r="D20" s="3">
        <v>138</v>
      </c>
      <c r="E20" s="12" t="s">
        <v>210</v>
      </c>
      <c r="F20" s="3">
        <v>141</v>
      </c>
      <c r="G20" s="21" t="s">
        <v>278</v>
      </c>
      <c r="H20" s="3">
        <v>143</v>
      </c>
      <c r="I20" s="24">
        <v>181</v>
      </c>
      <c r="J20" s="24">
        <v>117</v>
      </c>
      <c r="K20" s="2">
        <v>683</v>
      </c>
      <c r="L20" s="24">
        <v>139</v>
      </c>
      <c r="M20" s="30">
        <v>111.13</v>
      </c>
      <c r="N20" s="30">
        <v>149</v>
      </c>
    </row>
    <row r="21" spans="1:14">
      <c r="A21" s="5">
        <v>8.6</v>
      </c>
      <c r="B21" s="3">
        <v>53</v>
      </c>
      <c r="C21" s="1" t="s">
        <v>287</v>
      </c>
      <c r="D21" s="3">
        <v>138</v>
      </c>
      <c r="E21" s="12" t="s">
        <v>836</v>
      </c>
      <c r="F21" s="3">
        <v>141</v>
      </c>
      <c r="G21" s="21" t="s">
        <v>571</v>
      </c>
      <c r="H21" s="3">
        <v>142</v>
      </c>
      <c r="I21" s="24">
        <v>180</v>
      </c>
      <c r="J21" s="24">
        <v>115</v>
      </c>
      <c r="K21" s="2">
        <v>682</v>
      </c>
      <c r="L21" s="24">
        <v>139</v>
      </c>
      <c r="M21" s="30">
        <v>111.12</v>
      </c>
      <c r="N21" s="30">
        <v>149</v>
      </c>
    </row>
    <row r="22" spans="1:14">
      <c r="A22" s="5">
        <v>8.6999999999999993</v>
      </c>
      <c r="B22" s="3">
        <v>51</v>
      </c>
      <c r="C22" s="1" t="s">
        <v>688</v>
      </c>
      <c r="D22" s="3">
        <v>137</v>
      </c>
      <c r="E22" s="12" t="s">
        <v>282</v>
      </c>
      <c r="F22" s="3">
        <v>141</v>
      </c>
      <c r="G22" s="21" t="s">
        <v>1021</v>
      </c>
      <c r="H22" s="3">
        <v>142</v>
      </c>
      <c r="I22" s="24">
        <v>179</v>
      </c>
      <c r="J22" s="24">
        <v>113</v>
      </c>
      <c r="K22" s="2">
        <v>681</v>
      </c>
      <c r="L22" s="24">
        <v>138</v>
      </c>
      <c r="M22" s="30">
        <v>111.11</v>
      </c>
      <c r="N22" s="30">
        <v>149</v>
      </c>
    </row>
    <row r="23" spans="1:14">
      <c r="A23" s="5">
        <v>8.8000000000000007</v>
      </c>
      <c r="B23" s="3">
        <v>49</v>
      </c>
      <c r="C23" s="1" t="s">
        <v>289</v>
      </c>
      <c r="D23" s="3">
        <v>137</v>
      </c>
      <c r="E23" s="12" t="s">
        <v>837</v>
      </c>
      <c r="F23" s="3">
        <v>140</v>
      </c>
      <c r="G23" s="21" t="s">
        <v>280</v>
      </c>
      <c r="H23" s="3">
        <v>142</v>
      </c>
      <c r="I23" s="24">
        <v>178</v>
      </c>
      <c r="J23" s="24">
        <v>112</v>
      </c>
      <c r="K23" s="2">
        <v>680</v>
      </c>
      <c r="L23" s="24">
        <v>138</v>
      </c>
      <c r="M23" s="30">
        <v>111.1</v>
      </c>
      <c r="N23" s="30">
        <v>149</v>
      </c>
    </row>
    <row r="24" spans="1:14">
      <c r="A24" s="5">
        <v>8.9</v>
      </c>
      <c r="B24" s="3">
        <v>47</v>
      </c>
      <c r="C24" s="1" t="s">
        <v>116</v>
      </c>
      <c r="D24" s="3">
        <v>136</v>
      </c>
      <c r="E24" s="12" t="s">
        <v>156</v>
      </c>
      <c r="F24" s="3">
        <v>140</v>
      </c>
      <c r="G24" s="21" t="s">
        <v>1022</v>
      </c>
      <c r="H24" s="3">
        <v>141</v>
      </c>
      <c r="I24" s="24">
        <v>177</v>
      </c>
      <c r="J24" s="24">
        <v>110</v>
      </c>
      <c r="K24" s="2">
        <v>679</v>
      </c>
      <c r="L24" s="24">
        <v>137</v>
      </c>
      <c r="M24" s="30">
        <v>111.09</v>
      </c>
      <c r="N24" s="30">
        <v>149</v>
      </c>
    </row>
    <row r="25" spans="1:14">
      <c r="A25" s="5">
        <v>9</v>
      </c>
      <c r="B25" s="3">
        <v>45</v>
      </c>
      <c r="C25" s="1" t="s">
        <v>291</v>
      </c>
      <c r="D25" s="3">
        <v>136</v>
      </c>
      <c r="E25" s="12" t="s">
        <v>838</v>
      </c>
      <c r="F25" s="3">
        <v>139</v>
      </c>
      <c r="G25" s="21" t="s">
        <v>283</v>
      </c>
      <c r="H25" s="3">
        <v>141</v>
      </c>
      <c r="I25" s="24">
        <v>176</v>
      </c>
      <c r="J25" s="24">
        <v>109</v>
      </c>
      <c r="K25" s="2">
        <v>678</v>
      </c>
      <c r="L25" s="24">
        <v>137</v>
      </c>
      <c r="M25" s="30">
        <v>111.08</v>
      </c>
      <c r="N25" s="30">
        <v>149</v>
      </c>
    </row>
    <row r="26" spans="1:14">
      <c r="A26" s="5">
        <v>9.1</v>
      </c>
      <c r="B26" s="3">
        <v>43</v>
      </c>
      <c r="C26" s="1" t="s">
        <v>294</v>
      </c>
      <c r="D26" s="3">
        <v>135</v>
      </c>
      <c r="E26" s="12" t="s">
        <v>286</v>
      </c>
      <c r="F26" s="3">
        <v>139</v>
      </c>
      <c r="G26" s="21" t="s">
        <v>1023</v>
      </c>
      <c r="H26" s="3">
        <v>140</v>
      </c>
      <c r="I26" s="24">
        <v>175</v>
      </c>
      <c r="J26" s="24">
        <v>107</v>
      </c>
      <c r="K26" s="2">
        <v>677</v>
      </c>
      <c r="L26" s="24">
        <v>136</v>
      </c>
      <c r="M26" s="30">
        <v>111.07</v>
      </c>
      <c r="N26" s="30">
        <v>149</v>
      </c>
    </row>
    <row r="27" spans="1:14">
      <c r="A27" s="5">
        <v>9.1999999999999993</v>
      </c>
      <c r="B27" s="3">
        <v>41</v>
      </c>
      <c r="C27" s="1" t="s">
        <v>118</v>
      </c>
      <c r="D27" s="3">
        <v>134</v>
      </c>
      <c r="E27" s="12" t="s">
        <v>839</v>
      </c>
      <c r="F27" s="3">
        <v>138</v>
      </c>
      <c r="G27" s="21" t="s">
        <v>1024</v>
      </c>
      <c r="H27" s="3">
        <v>140</v>
      </c>
      <c r="I27" s="24">
        <v>174</v>
      </c>
      <c r="J27" s="24">
        <v>106</v>
      </c>
      <c r="K27" s="2">
        <v>676</v>
      </c>
      <c r="L27" s="24">
        <v>136</v>
      </c>
      <c r="M27" s="30">
        <v>111.06</v>
      </c>
      <c r="N27" s="30">
        <v>149</v>
      </c>
    </row>
    <row r="28" spans="1:14">
      <c r="A28" s="5">
        <v>9.3000000000000007</v>
      </c>
      <c r="B28" s="3">
        <v>39</v>
      </c>
      <c r="C28" s="1" t="s">
        <v>296</v>
      </c>
      <c r="D28" s="3">
        <v>134</v>
      </c>
      <c r="E28" s="12" t="s">
        <v>840</v>
      </c>
      <c r="F28" s="3">
        <v>138</v>
      </c>
      <c r="G28" s="21" t="s">
        <v>284</v>
      </c>
      <c r="H28" s="3">
        <v>140</v>
      </c>
      <c r="I28" s="24">
        <v>173</v>
      </c>
      <c r="J28" s="24">
        <v>104</v>
      </c>
      <c r="K28" s="2">
        <v>675</v>
      </c>
      <c r="L28" s="24">
        <v>135</v>
      </c>
      <c r="M28" s="30">
        <v>111.05</v>
      </c>
      <c r="N28" s="30">
        <v>149</v>
      </c>
    </row>
    <row r="29" spans="1:14">
      <c r="A29" s="5">
        <v>9.4</v>
      </c>
      <c r="B29" s="3">
        <v>37</v>
      </c>
      <c r="C29" s="1" t="s">
        <v>689</v>
      </c>
      <c r="D29" s="3">
        <v>133</v>
      </c>
      <c r="E29" s="12" t="s">
        <v>212</v>
      </c>
      <c r="F29" s="3">
        <v>138</v>
      </c>
      <c r="G29" s="21" t="s">
        <v>457</v>
      </c>
      <c r="H29" s="3">
        <v>139</v>
      </c>
      <c r="I29" s="24">
        <v>172</v>
      </c>
      <c r="J29" s="24">
        <v>103</v>
      </c>
      <c r="K29" s="2">
        <v>674</v>
      </c>
      <c r="L29" s="24">
        <v>135</v>
      </c>
      <c r="M29" s="30">
        <v>111.04</v>
      </c>
      <c r="N29" s="30">
        <v>149</v>
      </c>
    </row>
    <row r="30" spans="1:14">
      <c r="A30" s="5">
        <v>9.5</v>
      </c>
      <c r="B30" s="3">
        <v>35</v>
      </c>
      <c r="C30" s="1" t="s">
        <v>298</v>
      </c>
      <c r="D30" s="3">
        <v>133</v>
      </c>
      <c r="E30" s="12" t="s">
        <v>841</v>
      </c>
      <c r="F30" s="3">
        <v>137</v>
      </c>
      <c r="G30" s="21" t="s">
        <v>1025</v>
      </c>
      <c r="H30" s="3">
        <v>139</v>
      </c>
      <c r="I30" s="24">
        <v>171</v>
      </c>
      <c r="J30" s="24">
        <v>101</v>
      </c>
      <c r="K30" s="2">
        <v>673</v>
      </c>
      <c r="L30" s="24">
        <v>134</v>
      </c>
      <c r="M30" s="30">
        <v>111.03</v>
      </c>
      <c r="N30" s="30">
        <v>149</v>
      </c>
    </row>
    <row r="31" spans="1:14">
      <c r="A31" s="5">
        <v>9.6</v>
      </c>
      <c r="B31" s="3">
        <v>33</v>
      </c>
      <c r="C31" s="1" t="s">
        <v>120</v>
      </c>
      <c r="D31" s="3">
        <v>132</v>
      </c>
      <c r="E31" s="12" t="s">
        <v>157</v>
      </c>
      <c r="F31" s="3">
        <v>137</v>
      </c>
      <c r="G31" s="21" t="s">
        <v>216</v>
      </c>
      <c r="H31" s="3">
        <v>139</v>
      </c>
      <c r="I31" s="24">
        <v>170</v>
      </c>
      <c r="J31" s="24">
        <v>100</v>
      </c>
      <c r="K31" s="2">
        <v>672</v>
      </c>
      <c r="L31" s="24">
        <v>134</v>
      </c>
      <c r="M31" s="30">
        <v>111.02</v>
      </c>
      <c r="N31" s="30">
        <v>149</v>
      </c>
    </row>
    <row r="32" spans="1:14">
      <c r="A32" s="5">
        <v>9.6999999999999993</v>
      </c>
      <c r="B32" s="3">
        <v>32</v>
      </c>
      <c r="C32" s="1" t="s">
        <v>301</v>
      </c>
      <c r="D32" s="3">
        <v>132</v>
      </c>
      <c r="E32" s="12" t="s">
        <v>842</v>
      </c>
      <c r="F32" s="3">
        <v>136</v>
      </c>
      <c r="G32" s="21" t="s">
        <v>1026</v>
      </c>
      <c r="H32" s="3">
        <v>138</v>
      </c>
      <c r="I32" s="24">
        <v>169</v>
      </c>
      <c r="J32" s="24">
        <v>98</v>
      </c>
      <c r="K32" s="2">
        <v>671</v>
      </c>
      <c r="L32" s="24">
        <v>133</v>
      </c>
      <c r="M32" s="30">
        <v>111.01</v>
      </c>
      <c r="N32" s="30">
        <v>149</v>
      </c>
    </row>
    <row r="33" spans="1:14">
      <c r="A33" s="5">
        <v>9.8000000000000007</v>
      </c>
      <c r="B33" s="3">
        <v>30</v>
      </c>
      <c r="C33" s="1" t="s">
        <v>690</v>
      </c>
      <c r="D33" s="3">
        <v>131</v>
      </c>
      <c r="E33" s="12" t="s">
        <v>292</v>
      </c>
      <c r="F33" s="3">
        <v>136</v>
      </c>
      <c r="G33" s="21" t="s">
        <v>1027</v>
      </c>
      <c r="H33" s="3">
        <v>138</v>
      </c>
      <c r="I33" s="24">
        <v>168</v>
      </c>
      <c r="J33" s="24">
        <v>97</v>
      </c>
      <c r="K33" s="2">
        <v>670</v>
      </c>
      <c r="L33" s="24">
        <v>133</v>
      </c>
      <c r="M33" s="30">
        <v>111</v>
      </c>
      <c r="N33" s="30">
        <v>149</v>
      </c>
    </row>
    <row r="34" spans="1:14">
      <c r="A34" s="5">
        <v>9.9</v>
      </c>
      <c r="B34" s="3">
        <v>29</v>
      </c>
      <c r="C34" s="1" t="s">
        <v>122</v>
      </c>
      <c r="D34" s="3">
        <v>131</v>
      </c>
      <c r="E34" s="12" t="s">
        <v>843</v>
      </c>
      <c r="F34" s="3">
        <v>135</v>
      </c>
      <c r="G34" s="21" t="s">
        <v>288</v>
      </c>
      <c r="H34" s="3">
        <v>138</v>
      </c>
      <c r="I34" s="24">
        <v>167</v>
      </c>
      <c r="J34" s="24">
        <v>95</v>
      </c>
      <c r="K34" s="2">
        <v>669</v>
      </c>
      <c r="L34" s="24">
        <v>132</v>
      </c>
      <c r="M34" s="30">
        <v>110.99</v>
      </c>
      <c r="N34" s="30">
        <v>149</v>
      </c>
    </row>
    <row r="35" spans="1:14">
      <c r="A35" s="5">
        <v>10</v>
      </c>
      <c r="B35" s="3">
        <v>27</v>
      </c>
      <c r="C35" s="1" t="s">
        <v>691</v>
      </c>
      <c r="D35" s="3">
        <v>130</v>
      </c>
      <c r="E35" s="12" t="s">
        <v>295</v>
      </c>
      <c r="F35" s="3">
        <v>135</v>
      </c>
      <c r="G35" s="21" t="s">
        <v>1028</v>
      </c>
      <c r="H35" s="3">
        <v>137</v>
      </c>
      <c r="I35" s="24">
        <v>166</v>
      </c>
      <c r="J35" s="24">
        <v>94</v>
      </c>
      <c r="K35" s="2">
        <v>668</v>
      </c>
      <c r="L35" s="24">
        <v>132</v>
      </c>
      <c r="M35" s="30">
        <v>110.98</v>
      </c>
      <c r="N35" s="30">
        <v>149</v>
      </c>
    </row>
    <row r="36" spans="1:14">
      <c r="A36" s="5">
        <v>10.1</v>
      </c>
      <c r="B36" s="3">
        <v>26</v>
      </c>
      <c r="C36" s="10" t="s">
        <v>306</v>
      </c>
      <c r="D36" s="3">
        <v>130</v>
      </c>
      <c r="E36" s="12" t="s">
        <v>844</v>
      </c>
      <c r="F36" s="3">
        <v>134</v>
      </c>
      <c r="G36" s="21" t="s">
        <v>1029</v>
      </c>
      <c r="H36" s="3">
        <v>137</v>
      </c>
      <c r="I36" s="24">
        <v>165</v>
      </c>
      <c r="J36" s="24">
        <v>92</v>
      </c>
      <c r="K36" s="2">
        <v>667</v>
      </c>
      <c r="L36" s="24">
        <v>131</v>
      </c>
      <c r="M36" s="30">
        <v>110.97</v>
      </c>
      <c r="N36" s="30">
        <v>149</v>
      </c>
    </row>
    <row r="37" spans="1:14">
      <c r="A37" s="5">
        <v>10.199999999999999</v>
      </c>
      <c r="B37" s="3">
        <v>24</v>
      </c>
      <c r="C37" s="10" t="s">
        <v>692</v>
      </c>
      <c r="D37" s="3">
        <v>129</v>
      </c>
      <c r="E37" s="12" t="s">
        <v>845</v>
      </c>
      <c r="F37" s="3">
        <v>134</v>
      </c>
      <c r="G37" s="21" t="s">
        <v>290</v>
      </c>
      <c r="H37" s="3">
        <v>137</v>
      </c>
      <c r="I37" s="24">
        <v>164</v>
      </c>
      <c r="J37" s="24">
        <v>91</v>
      </c>
      <c r="K37" s="2">
        <v>666</v>
      </c>
      <c r="L37" s="24">
        <v>131</v>
      </c>
      <c r="M37" s="30">
        <v>110.96</v>
      </c>
      <c r="N37" s="30">
        <v>149</v>
      </c>
    </row>
    <row r="38" spans="1:14">
      <c r="A38" s="5">
        <v>10.3</v>
      </c>
      <c r="B38" s="3">
        <v>23</v>
      </c>
      <c r="C38" s="10" t="s">
        <v>124</v>
      </c>
      <c r="D38" s="3">
        <v>129</v>
      </c>
      <c r="E38" s="12" t="s">
        <v>1273</v>
      </c>
      <c r="F38" s="3">
        <v>134</v>
      </c>
      <c r="G38" s="21" t="s">
        <v>460</v>
      </c>
      <c r="H38" s="3">
        <v>136</v>
      </c>
      <c r="I38" s="24">
        <v>163</v>
      </c>
      <c r="J38" s="24">
        <v>89</v>
      </c>
      <c r="K38" s="2">
        <v>665</v>
      </c>
      <c r="L38" s="24">
        <v>130</v>
      </c>
      <c r="M38" s="30">
        <v>110.95</v>
      </c>
      <c r="N38" s="30">
        <v>149</v>
      </c>
    </row>
    <row r="39" spans="1:14">
      <c r="A39" s="5">
        <v>10.4</v>
      </c>
      <c r="B39" s="3">
        <v>21</v>
      </c>
      <c r="C39" s="10" t="s">
        <v>693</v>
      </c>
      <c r="D39" s="3">
        <v>128</v>
      </c>
      <c r="E39" s="12" t="s">
        <v>846</v>
      </c>
      <c r="F39" s="3">
        <v>133</v>
      </c>
      <c r="G39" s="21" t="s">
        <v>1030</v>
      </c>
      <c r="H39" s="3">
        <v>136</v>
      </c>
      <c r="I39" s="24">
        <v>162</v>
      </c>
      <c r="J39" s="24">
        <v>88</v>
      </c>
      <c r="K39" s="2">
        <v>664</v>
      </c>
      <c r="L39" s="24">
        <v>130</v>
      </c>
      <c r="M39" s="30">
        <v>110.94</v>
      </c>
      <c r="N39" s="30">
        <v>149</v>
      </c>
    </row>
    <row r="40" spans="1:14">
      <c r="A40" s="5">
        <v>10.5</v>
      </c>
      <c r="B40" s="3">
        <v>20</v>
      </c>
      <c r="C40" s="10" t="s">
        <v>311</v>
      </c>
      <c r="D40" s="3">
        <v>128</v>
      </c>
      <c r="E40" s="78" t="s">
        <v>299</v>
      </c>
      <c r="F40" s="3">
        <v>133</v>
      </c>
      <c r="G40" s="21" t="s">
        <v>293</v>
      </c>
      <c r="H40" s="3">
        <v>136</v>
      </c>
      <c r="I40" s="24">
        <v>161</v>
      </c>
      <c r="J40" s="24">
        <v>86</v>
      </c>
      <c r="K40" s="2">
        <v>663</v>
      </c>
      <c r="L40" s="24">
        <v>129</v>
      </c>
      <c r="M40" s="30">
        <v>110.93</v>
      </c>
      <c r="N40" s="30">
        <v>149</v>
      </c>
    </row>
    <row r="41" spans="1:14">
      <c r="A41" s="5">
        <v>10.6</v>
      </c>
      <c r="B41" s="3">
        <v>18</v>
      </c>
      <c r="C41" s="10" t="s">
        <v>126</v>
      </c>
      <c r="D41" s="3">
        <v>127</v>
      </c>
      <c r="E41" s="78" t="s">
        <v>847</v>
      </c>
      <c r="F41" s="3">
        <v>132</v>
      </c>
      <c r="G41" s="21" t="s">
        <v>1031</v>
      </c>
      <c r="H41" s="3">
        <v>135</v>
      </c>
      <c r="I41" s="24">
        <v>160</v>
      </c>
      <c r="J41" s="24">
        <v>85</v>
      </c>
      <c r="K41" s="2">
        <v>662</v>
      </c>
      <c r="L41" s="24">
        <v>129</v>
      </c>
      <c r="M41" s="30">
        <v>110.92</v>
      </c>
      <c r="N41" s="30">
        <v>149</v>
      </c>
    </row>
    <row r="42" spans="1:14">
      <c r="A42" s="5">
        <v>10.7</v>
      </c>
      <c r="B42" s="3">
        <v>17</v>
      </c>
      <c r="C42" s="10" t="s">
        <v>313</v>
      </c>
      <c r="D42" s="3">
        <v>127</v>
      </c>
      <c r="E42" s="12" t="s">
        <v>848</v>
      </c>
      <c r="F42" s="3">
        <v>132</v>
      </c>
      <c r="G42" s="21" t="s">
        <v>1032</v>
      </c>
      <c r="H42" s="3">
        <v>135</v>
      </c>
      <c r="I42" s="24">
        <v>159</v>
      </c>
      <c r="J42" s="24">
        <v>83</v>
      </c>
      <c r="K42" s="2">
        <v>661</v>
      </c>
      <c r="L42" s="24">
        <v>128</v>
      </c>
      <c r="M42" s="30">
        <v>110.91</v>
      </c>
      <c r="N42" s="30">
        <v>149</v>
      </c>
    </row>
    <row r="43" spans="1:14">
      <c r="A43" s="5">
        <v>10.8</v>
      </c>
      <c r="B43" s="3">
        <v>15</v>
      </c>
      <c r="C43" s="10" t="s">
        <v>694</v>
      </c>
      <c r="D43" s="3">
        <v>126</v>
      </c>
      <c r="E43" s="12" t="s">
        <v>302</v>
      </c>
      <c r="F43" s="3">
        <v>132</v>
      </c>
      <c r="G43" s="21" t="s">
        <v>218</v>
      </c>
      <c r="H43" s="3">
        <v>135</v>
      </c>
      <c r="I43" s="24">
        <v>158</v>
      </c>
      <c r="J43" s="24">
        <v>82</v>
      </c>
      <c r="K43" s="2">
        <v>660</v>
      </c>
      <c r="L43" s="24">
        <v>128</v>
      </c>
      <c r="M43" s="30">
        <v>110.9</v>
      </c>
      <c r="N43" s="30">
        <v>149</v>
      </c>
    </row>
    <row r="44" spans="1:14">
      <c r="A44" s="5">
        <v>10.9</v>
      </c>
      <c r="B44" s="3">
        <v>14</v>
      </c>
      <c r="C44" s="10" t="s">
        <v>128</v>
      </c>
      <c r="D44" s="3">
        <v>126</v>
      </c>
      <c r="E44" s="12" t="s">
        <v>849</v>
      </c>
      <c r="F44" s="3">
        <v>131</v>
      </c>
      <c r="G44" s="21" t="s">
        <v>1033</v>
      </c>
      <c r="H44" s="3">
        <v>134</v>
      </c>
      <c r="I44" s="24">
        <v>157</v>
      </c>
      <c r="J44" s="24">
        <v>81</v>
      </c>
      <c r="K44" s="2">
        <v>659</v>
      </c>
      <c r="L44" s="24">
        <v>127</v>
      </c>
      <c r="M44" s="30">
        <v>110.89</v>
      </c>
      <c r="N44" s="30">
        <v>149</v>
      </c>
    </row>
    <row r="45" spans="1:14">
      <c r="A45" s="5">
        <v>11</v>
      </c>
      <c r="B45" s="3">
        <v>12</v>
      </c>
      <c r="C45" s="10" t="s">
        <v>695</v>
      </c>
      <c r="D45" s="3">
        <v>125</v>
      </c>
      <c r="E45" s="12" t="s">
        <v>160</v>
      </c>
      <c r="F45" s="3">
        <v>131</v>
      </c>
      <c r="G45" s="21" t="s">
        <v>1034</v>
      </c>
      <c r="H45" s="3">
        <v>134</v>
      </c>
      <c r="I45" s="24">
        <v>156</v>
      </c>
      <c r="J45" s="24">
        <v>79</v>
      </c>
      <c r="K45" s="2">
        <v>658</v>
      </c>
      <c r="L45" s="24">
        <v>127</v>
      </c>
      <c r="M45" s="30">
        <v>110.88</v>
      </c>
      <c r="N45" s="30">
        <v>149</v>
      </c>
    </row>
    <row r="46" spans="1:14">
      <c r="A46" s="5">
        <v>11.1</v>
      </c>
      <c r="B46" s="3">
        <v>11</v>
      </c>
      <c r="C46" s="10" t="s">
        <v>317</v>
      </c>
      <c r="D46" s="3">
        <v>125</v>
      </c>
      <c r="E46" s="12" t="s">
        <v>304</v>
      </c>
      <c r="F46" s="3">
        <v>131</v>
      </c>
      <c r="G46" s="21" t="s">
        <v>297</v>
      </c>
      <c r="H46" s="3">
        <v>134</v>
      </c>
      <c r="I46" s="24">
        <v>155</v>
      </c>
      <c r="J46" s="24">
        <v>78</v>
      </c>
      <c r="K46" s="2">
        <v>657</v>
      </c>
      <c r="L46" s="24">
        <v>126</v>
      </c>
      <c r="M46" s="30">
        <v>110.87</v>
      </c>
      <c r="N46" s="30">
        <v>149</v>
      </c>
    </row>
    <row r="47" spans="1:14">
      <c r="A47" s="5">
        <v>11.2</v>
      </c>
      <c r="B47" s="3">
        <v>9</v>
      </c>
      <c r="C47" s="10" t="s">
        <v>696</v>
      </c>
      <c r="D47" s="3">
        <v>124</v>
      </c>
      <c r="E47" s="12" t="s">
        <v>215</v>
      </c>
      <c r="F47" s="3">
        <v>130</v>
      </c>
      <c r="G47" s="21" t="s">
        <v>463</v>
      </c>
      <c r="H47" s="3">
        <v>133</v>
      </c>
      <c r="I47" s="24">
        <v>154</v>
      </c>
      <c r="J47" s="24">
        <v>77</v>
      </c>
      <c r="K47" s="2">
        <v>656</v>
      </c>
      <c r="L47" s="24">
        <v>126</v>
      </c>
      <c r="M47" s="30">
        <v>110.86</v>
      </c>
      <c r="N47" s="30">
        <v>149</v>
      </c>
    </row>
    <row r="48" spans="1:14">
      <c r="A48" s="5">
        <v>11.3</v>
      </c>
      <c r="B48" s="3">
        <v>8</v>
      </c>
      <c r="C48" s="10" t="s">
        <v>130</v>
      </c>
      <c r="D48" s="3">
        <v>124</v>
      </c>
      <c r="E48" s="12" t="s">
        <v>307</v>
      </c>
      <c r="F48" s="3">
        <v>130</v>
      </c>
      <c r="G48" s="21" t="s">
        <v>1035</v>
      </c>
      <c r="H48" s="3">
        <v>133</v>
      </c>
      <c r="I48" s="24">
        <v>153</v>
      </c>
      <c r="J48" s="24">
        <v>76</v>
      </c>
      <c r="K48" s="2">
        <v>655</v>
      </c>
      <c r="L48" s="24">
        <v>125</v>
      </c>
      <c r="M48" s="30">
        <v>110.85</v>
      </c>
      <c r="N48" s="30">
        <v>149</v>
      </c>
    </row>
    <row r="49" spans="1:14">
      <c r="A49" s="5">
        <v>11.4</v>
      </c>
      <c r="B49" s="3">
        <v>7</v>
      </c>
      <c r="C49" s="10" t="s">
        <v>697</v>
      </c>
      <c r="D49" s="3">
        <v>123</v>
      </c>
      <c r="E49" s="12" t="s">
        <v>850</v>
      </c>
      <c r="F49" s="3">
        <v>129</v>
      </c>
      <c r="G49" s="21" t="s">
        <v>300</v>
      </c>
      <c r="H49" s="3">
        <v>133</v>
      </c>
      <c r="I49" s="24">
        <v>152</v>
      </c>
      <c r="J49" s="24">
        <v>74</v>
      </c>
      <c r="K49" s="2">
        <v>654</v>
      </c>
      <c r="L49" s="24">
        <v>125</v>
      </c>
      <c r="M49" s="30">
        <v>110.84</v>
      </c>
      <c r="N49" s="30">
        <v>149</v>
      </c>
    </row>
    <row r="50" spans="1:14">
      <c r="A50" s="5">
        <v>11.5</v>
      </c>
      <c r="B50" s="3">
        <v>6</v>
      </c>
      <c r="C50" s="10" t="s">
        <v>321</v>
      </c>
      <c r="D50" s="3">
        <v>123</v>
      </c>
      <c r="E50" s="78" t="s">
        <v>309</v>
      </c>
      <c r="F50" s="3">
        <v>129</v>
      </c>
      <c r="G50" s="21" t="s">
        <v>1036</v>
      </c>
      <c r="H50" s="3">
        <v>132</v>
      </c>
      <c r="I50" s="24">
        <v>151</v>
      </c>
      <c r="J50" s="24">
        <v>73</v>
      </c>
      <c r="K50" s="2">
        <v>653</v>
      </c>
      <c r="L50" s="24">
        <v>124</v>
      </c>
      <c r="M50" s="30">
        <v>110.83</v>
      </c>
      <c r="N50" s="30">
        <v>149</v>
      </c>
    </row>
    <row r="51" spans="1:14">
      <c r="A51" s="5">
        <v>11.6</v>
      </c>
      <c r="B51" s="3">
        <v>5</v>
      </c>
      <c r="C51" s="10" t="s">
        <v>132</v>
      </c>
      <c r="D51" s="3">
        <v>122</v>
      </c>
      <c r="E51" s="12" t="s">
        <v>851</v>
      </c>
      <c r="F51" s="3">
        <v>128</v>
      </c>
      <c r="G51" s="21" t="s">
        <v>1037</v>
      </c>
      <c r="H51" s="3">
        <v>132</v>
      </c>
      <c r="I51" s="24">
        <v>150</v>
      </c>
      <c r="J51" s="24">
        <v>72</v>
      </c>
      <c r="K51" s="2">
        <v>652</v>
      </c>
      <c r="L51" s="24">
        <v>124</v>
      </c>
      <c r="M51" s="30">
        <v>110.82</v>
      </c>
      <c r="N51" s="30">
        <v>149</v>
      </c>
    </row>
    <row r="52" spans="1:14">
      <c r="A52" s="5">
        <v>11.7</v>
      </c>
      <c r="B52" s="3">
        <v>4</v>
      </c>
      <c r="C52" s="10" t="s">
        <v>324</v>
      </c>
      <c r="D52" s="3">
        <v>122</v>
      </c>
      <c r="E52" s="12" t="s">
        <v>162</v>
      </c>
      <c r="F52" s="3">
        <v>128</v>
      </c>
      <c r="G52" s="21" t="s">
        <v>1038</v>
      </c>
      <c r="H52" s="3">
        <v>132</v>
      </c>
      <c r="I52" s="24">
        <v>149</v>
      </c>
      <c r="J52" s="24">
        <v>71</v>
      </c>
      <c r="K52" s="2">
        <v>651</v>
      </c>
      <c r="L52" s="24">
        <v>123</v>
      </c>
      <c r="M52" s="30">
        <v>110.81</v>
      </c>
      <c r="N52" s="30">
        <v>149</v>
      </c>
    </row>
    <row r="53" spans="1:14">
      <c r="A53" s="5">
        <v>11.8</v>
      </c>
      <c r="B53" s="3">
        <v>3</v>
      </c>
      <c r="C53" s="10" t="s">
        <v>698</v>
      </c>
      <c r="D53" s="3">
        <v>121</v>
      </c>
      <c r="E53" s="12" t="s">
        <v>312</v>
      </c>
      <c r="F53" s="3">
        <v>128</v>
      </c>
      <c r="G53" s="21" t="s">
        <v>303</v>
      </c>
      <c r="H53" s="3">
        <v>132</v>
      </c>
      <c r="I53" s="24">
        <v>148</v>
      </c>
      <c r="J53" s="24">
        <v>70</v>
      </c>
      <c r="K53" s="2">
        <v>650</v>
      </c>
      <c r="L53" s="24">
        <v>123</v>
      </c>
      <c r="M53" s="30">
        <v>110.8</v>
      </c>
      <c r="N53" s="30">
        <v>149</v>
      </c>
    </row>
    <row r="54" spans="1:14">
      <c r="A54" s="5">
        <v>11.9</v>
      </c>
      <c r="B54" s="3">
        <v>2</v>
      </c>
      <c r="C54" s="10" t="s">
        <v>327</v>
      </c>
      <c r="D54" s="3">
        <v>121</v>
      </c>
      <c r="E54" s="12" t="s">
        <v>852</v>
      </c>
      <c r="F54" s="3">
        <v>127</v>
      </c>
      <c r="G54" s="21" t="s">
        <v>1039</v>
      </c>
      <c r="H54" s="3">
        <v>131</v>
      </c>
      <c r="I54" s="24">
        <v>147</v>
      </c>
      <c r="J54" s="24">
        <v>69</v>
      </c>
      <c r="K54" s="2">
        <v>649</v>
      </c>
      <c r="L54" s="24">
        <v>122</v>
      </c>
      <c r="M54" s="30">
        <v>110.79</v>
      </c>
      <c r="N54" s="30">
        <v>149</v>
      </c>
    </row>
    <row r="55" spans="1:14">
      <c r="A55" s="5">
        <v>12</v>
      </c>
      <c r="B55" s="3">
        <v>1</v>
      </c>
      <c r="C55" s="10" t="s">
        <v>134</v>
      </c>
      <c r="D55" s="3">
        <v>120</v>
      </c>
      <c r="E55" s="12" t="s">
        <v>853</v>
      </c>
      <c r="F55" s="3">
        <v>127</v>
      </c>
      <c r="G55" s="21" t="s">
        <v>220</v>
      </c>
      <c r="H55" s="3">
        <v>131</v>
      </c>
      <c r="I55" s="24">
        <v>146</v>
      </c>
      <c r="J55" s="24">
        <v>68</v>
      </c>
      <c r="K55" s="2">
        <v>648</v>
      </c>
      <c r="L55" s="24">
        <v>122</v>
      </c>
      <c r="M55" s="30">
        <v>110.78</v>
      </c>
      <c r="N55" s="30">
        <v>149</v>
      </c>
    </row>
    <row r="56" spans="1:14">
      <c r="A56" s="5">
        <v>12.1</v>
      </c>
      <c r="B56" s="4">
        <v>0</v>
      </c>
      <c r="C56" s="10" t="s">
        <v>329</v>
      </c>
      <c r="D56" s="3">
        <v>120</v>
      </c>
      <c r="E56" s="12" t="s">
        <v>217</v>
      </c>
      <c r="F56" s="3">
        <v>127</v>
      </c>
      <c r="G56" s="21" t="s">
        <v>305</v>
      </c>
      <c r="H56" s="3">
        <v>131</v>
      </c>
      <c r="I56" s="24">
        <v>145</v>
      </c>
      <c r="J56" s="24">
        <v>67</v>
      </c>
      <c r="K56" s="2">
        <v>647</v>
      </c>
      <c r="L56" s="24">
        <v>121</v>
      </c>
      <c r="M56" s="30">
        <v>110.77</v>
      </c>
      <c r="N56" s="30">
        <v>149</v>
      </c>
    </row>
    <row r="57" spans="1:14">
      <c r="A57" s="5">
        <v>12.2</v>
      </c>
      <c r="B57" s="4">
        <v>0</v>
      </c>
      <c r="C57" s="10" t="s">
        <v>699</v>
      </c>
      <c r="D57" s="3">
        <v>119</v>
      </c>
      <c r="E57" s="12" t="s">
        <v>854</v>
      </c>
      <c r="F57" s="3">
        <v>126</v>
      </c>
      <c r="G57" s="21" t="s">
        <v>1040</v>
      </c>
      <c r="H57" s="3">
        <v>130</v>
      </c>
      <c r="I57" s="24">
        <v>144</v>
      </c>
      <c r="J57" s="24">
        <v>66</v>
      </c>
      <c r="K57" s="2">
        <v>646</v>
      </c>
      <c r="L57" s="24">
        <v>121</v>
      </c>
      <c r="M57" s="30">
        <v>110.76</v>
      </c>
      <c r="N57" s="30">
        <v>149</v>
      </c>
    </row>
    <row r="58" spans="1:14">
      <c r="A58" s="5">
        <v>12.3</v>
      </c>
      <c r="B58" s="4">
        <v>0</v>
      </c>
      <c r="C58" s="10" t="s">
        <v>136</v>
      </c>
      <c r="D58" s="3">
        <v>119</v>
      </c>
      <c r="E58" s="12" t="s">
        <v>855</v>
      </c>
      <c r="F58" s="3">
        <v>126</v>
      </c>
      <c r="G58" s="21" t="s">
        <v>1041</v>
      </c>
      <c r="H58" s="3">
        <v>130</v>
      </c>
      <c r="I58" s="24">
        <v>143</v>
      </c>
      <c r="J58" s="24">
        <v>65</v>
      </c>
      <c r="K58" s="2">
        <v>645</v>
      </c>
      <c r="L58" s="24">
        <v>120</v>
      </c>
      <c r="M58" s="30">
        <v>110.75</v>
      </c>
      <c r="N58" s="30">
        <v>149</v>
      </c>
    </row>
    <row r="59" spans="1:14">
      <c r="A59" s="5">
        <v>12.4</v>
      </c>
      <c r="B59" s="4">
        <v>0</v>
      </c>
      <c r="C59" s="10" t="s">
        <v>700</v>
      </c>
      <c r="D59" s="3">
        <v>118</v>
      </c>
      <c r="E59" s="12" t="s">
        <v>315</v>
      </c>
      <c r="F59" s="3">
        <v>126</v>
      </c>
      <c r="G59" s="21" t="s">
        <v>1042</v>
      </c>
      <c r="H59" s="3">
        <v>130</v>
      </c>
      <c r="I59" s="24">
        <v>142</v>
      </c>
      <c r="J59" s="24">
        <v>64</v>
      </c>
      <c r="K59" s="2">
        <v>644</v>
      </c>
      <c r="L59" s="24">
        <v>120</v>
      </c>
      <c r="M59" s="30">
        <v>110.74</v>
      </c>
      <c r="N59" s="30">
        <v>149</v>
      </c>
    </row>
    <row r="60" spans="1:14">
      <c r="A60" s="5">
        <v>12.5</v>
      </c>
      <c r="B60" s="4">
        <v>0</v>
      </c>
      <c r="C60" s="10" t="s">
        <v>334</v>
      </c>
      <c r="D60" s="3">
        <v>118</v>
      </c>
      <c r="E60" s="12" t="s">
        <v>164</v>
      </c>
      <c r="F60" s="3">
        <v>125</v>
      </c>
      <c r="G60" s="21" t="s">
        <v>308</v>
      </c>
      <c r="H60" s="3">
        <v>130</v>
      </c>
      <c r="I60" s="24">
        <v>141</v>
      </c>
      <c r="J60" s="24">
        <v>63</v>
      </c>
      <c r="K60" s="2">
        <v>643</v>
      </c>
      <c r="L60" s="24">
        <v>119</v>
      </c>
      <c r="M60" s="30">
        <v>110.73</v>
      </c>
      <c r="N60" s="30">
        <v>149</v>
      </c>
    </row>
    <row r="61" spans="1:14">
      <c r="A61" s="5">
        <v>12.6</v>
      </c>
      <c r="B61" s="4">
        <v>0</v>
      </c>
      <c r="C61" s="10" t="s">
        <v>701</v>
      </c>
      <c r="D61" s="3">
        <v>117</v>
      </c>
      <c r="E61" s="12" t="s">
        <v>856</v>
      </c>
      <c r="F61" s="3">
        <v>125</v>
      </c>
      <c r="G61" s="21" t="s">
        <v>1043</v>
      </c>
      <c r="H61" s="3">
        <v>129</v>
      </c>
      <c r="I61" s="24">
        <v>140</v>
      </c>
      <c r="J61" s="24">
        <v>62</v>
      </c>
      <c r="K61" s="2">
        <v>642</v>
      </c>
      <c r="L61" s="24">
        <v>119</v>
      </c>
      <c r="M61" s="30">
        <v>110.72</v>
      </c>
      <c r="N61" s="30">
        <v>149</v>
      </c>
    </row>
    <row r="62" spans="1:14">
      <c r="A62" s="5">
        <v>12.7</v>
      </c>
      <c r="B62" s="4">
        <v>0</v>
      </c>
      <c r="C62" s="10" t="s">
        <v>138</v>
      </c>
      <c r="D62" s="3">
        <v>117</v>
      </c>
      <c r="E62" s="12" t="s">
        <v>318</v>
      </c>
      <c r="F62" s="3">
        <v>125</v>
      </c>
      <c r="G62" s="21" t="s">
        <v>1044</v>
      </c>
      <c r="H62" s="3">
        <v>129</v>
      </c>
      <c r="I62" s="24">
        <v>139</v>
      </c>
      <c r="J62" s="24">
        <v>61</v>
      </c>
      <c r="K62" s="2">
        <v>641</v>
      </c>
      <c r="L62" s="24">
        <v>118</v>
      </c>
      <c r="M62" s="30">
        <v>110.71</v>
      </c>
      <c r="N62" s="30">
        <v>149</v>
      </c>
    </row>
    <row r="63" spans="1:14">
      <c r="A63" s="5">
        <v>12.8</v>
      </c>
      <c r="B63" s="4">
        <v>0</v>
      </c>
      <c r="C63" s="10" t="s">
        <v>702</v>
      </c>
      <c r="D63" s="3">
        <v>116</v>
      </c>
      <c r="E63" s="12" t="s">
        <v>857</v>
      </c>
      <c r="F63" s="3">
        <v>124</v>
      </c>
      <c r="G63" s="21" t="s">
        <v>310</v>
      </c>
      <c r="H63" s="3">
        <v>129</v>
      </c>
      <c r="I63" s="24">
        <v>138</v>
      </c>
      <c r="J63" s="24">
        <v>60</v>
      </c>
      <c r="K63" s="2">
        <v>640</v>
      </c>
      <c r="L63" s="24">
        <v>118</v>
      </c>
      <c r="M63" s="30">
        <v>110.7</v>
      </c>
      <c r="N63" s="30">
        <v>149</v>
      </c>
    </row>
    <row r="64" spans="1:14">
      <c r="A64" s="5">
        <v>12.9</v>
      </c>
      <c r="B64" s="4">
        <v>0</v>
      </c>
      <c r="C64" s="10" t="s">
        <v>338</v>
      </c>
      <c r="D64" s="3">
        <v>116</v>
      </c>
      <c r="E64" s="12" t="s">
        <v>858</v>
      </c>
      <c r="F64" s="3">
        <v>124</v>
      </c>
      <c r="G64" s="21" t="s">
        <v>1045</v>
      </c>
      <c r="H64" s="3">
        <v>128</v>
      </c>
      <c r="I64" s="24">
        <v>137</v>
      </c>
      <c r="J64" s="24">
        <v>59</v>
      </c>
      <c r="K64" s="2">
        <v>639</v>
      </c>
      <c r="L64" s="24">
        <v>117</v>
      </c>
      <c r="M64" s="30">
        <v>110.69</v>
      </c>
      <c r="N64" s="30">
        <v>149</v>
      </c>
    </row>
    <row r="65" spans="1:14">
      <c r="A65" s="5">
        <v>13</v>
      </c>
      <c r="B65" s="4">
        <v>0</v>
      </c>
      <c r="C65" s="10" t="s">
        <v>703</v>
      </c>
      <c r="D65" s="3">
        <v>115</v>
      </c>
      <c r="E65" s="12" t="s">
        <v>219</v>
      </c>
      <c r="F65" s="3">
        <v>124</v>
      </c>
      <c r="G65" s="21" t="s">
        <v>467</v>
      </c>
      <c r="H65" s="3">
        <v>128</v>
      </c>
      <c r="I65" s="24">
        <v>136</v>
      </c>
      <c r="J65" s="24">
        <v>58</v>
      </c>
      <c r="K65" s="2">
        <v>638</v>
      </c>
      <c r="L65" s="24">
        <v>117</v>
      </c>
      <c r="M65" s="30">
        <v>110.68</v>
      </c>
      <c r="N65" s="30">
        <v>149</v>
      </c>
    </row>
    <row r="66" spans="1:14">
      <c r="A66" s="5">
        <v>13.1</v>
      </c>
      <c r="B66" s="4">
        <v>0</v>
      </c>
      <c r="C66" s="10" t="s">
        <v>140</v>
      </c>
      <c r="D66" s="3">
        <v>115</v>
      </c>
      <c r="E66" s="12" t="s">
        <v>859</v>
      </c>
      <c r="F66" s="3">
        <v>123</v>
      </c>
      <c r="G66" s="21" t="s">
        <v>1046</v>
      </c>
      <c r="H66" s="3">
        <v>128</v>
      </c>
      <c r="I66" s="24">
        <v>135</v>
      </c>
      <c r="J66" s="24">
        <v>57</v>
      </c>
      <c r="K66" s="2">
        <v>637</v>
      </c>
      <c r="L66" s="24">
        <v>117</v>
      </c>
      <c r="M66" s="30">
        <v>110.67</v>
      </c>
      <c r="N66" s="30">
        <v>149</v>
      </c>
    </row>
    <row r="67" spans="1:14">
      <c r="A67" s="5">
        <v>13.2</v>
      </c>
      <c r="B67" s="4">
        <v>0</v>
      </c>
      <c r="C67" s="10" t="s">
        <v>704</v>
      </c>
      <c r="D67" s="3">
        <v>114</v>
      </c>
      <c r="E67" s="15" t="s">
        <v>860</v>
      </c>
      <c r="F67" s="3">
        <v>123</v>
      </c>
      <c r="G67" s="21" t="s">
        <v>222</v>
      </c>
      <c r="H67" s="3">
        <v>128</v>
      </c>
      <c r="I67" s="24">
        <v>134</v>
      </c>
      <c r="J67" s="24">
        <v>56</v>
      </c>
      <c r="K67" s="2">
        <v>636</v>
      </c>
      <c r="L67" s="24">
        <v>116</v>
      </c>
      <c r="M67" s="30">
        <v>110.66</v>
      </c>
      <c r="N67" s="30">
        <v>149</v>
      </c>
    </row>
    <row r="68" spans="1:14">
      <c r="A68" s="5">
        <v>13.3</v>
      </c>
      <c r="B68" s="4">
        <v>0</v>
      </c>
      <c r="C68" s="10" t="s">
        <v>705</v>
      </c>
      <c r="D68" s="3">
        <v>114</v>
      </c>
      <c r="E68" s="15" t="s">
        <v>322</v>
      </c>
      <c r="F68" s="3">
        <v>123</v>
      </c>
      <c r="G68" s="21" t="s">
        <v>1047</v>
      </c>
      <c r="H68" s="3">
        <v>127</v>
      </c>
      <c r="I68" s="24">
        <v>133</v>
      </c>
      <c r="J68" s="24">
        <v>55</v>
      </c>
      <c r="K68" s="2">
        <v>635</v>
      </c>
      <c r="L68" s="24">
        <v>116</v>
      </c>
      <c r="M68" s="30">
        <v>110.65</v>
      </c>
      <c r="N68" s="30">
        <v>149</v>
      </c>
    </row>
    <row r="69" spans="1:14">
      <c r="A69" s="5">
        <v>13.4</v>
      </c>
      <c r="B69" s="4">
        <v>0</v>
      </c>
      <c r="C69" s="10" t="s">
        <v>706</v>
      </c>
      <c r="D69" s="3">
        <v>114</v>
      </c>
      <c r="E69" s="12" t="s">
        <v>861</v>
      </c>
      <c r="F69" s="3">
        <v>122</v>
      </c>
      <c r="G69" s="21" t="s">
        <v>1048</v>
      </c>
      <c r="H69" s="3">
        <v>127</v>
      </c>
      <c r="I69" s="24">
        <v>132</v>
      </c>
      <c r="J69" s="24">
        <v>54</v>
      </c>
      <c r="K69" s="2">
        <v>634</v>
      </c>
      <c r="L69" s="24">
        <v>115</v>
      </c>
      <c r="M69" s="30">
        <v>110.64</v>
      </c>
      <c r="N69" s="30">
        <v>149</v>
      </c>
    </row>
    <row r="70" spans="1:14">
      <c r="A70" s="5">
        <v>13.5</v>
      </c>
      <c r="B70" s="4">
        <v>0</v>
      </c>
      <c r="C70" s="10" t="s">
        <v>142</v>
      </c>
      <c r="D70" s="3">
        <v>113</v>
      </c>
      <c r="E70" s="12" t="s">
        <v>863</v>
      </c>
      <c r="F70" s="3">
        <v>122</v>
      </c>
      <c r="G70" s="21" t="s">
        <v>314</v>
      </c>
      <c r="H70" s="3">
        <v>127</v>
      </c>
      <c r="I70" s="24">
        <v>131</v>
      </c>
      <c r="J70" s="24">
        <v>53</v>
      </c>
      <c r="K70" s="2">
        <v>633</v>
      </c>
      <c r="L70" s="24">
        <v>115</v>
      </c>
      <c r="M70" s="30">
        <v>110.63</v>
      </c>
      <c r="N70" s="30">
        <v>149</v>
      </c>
    </row>
    <row r="71" spans="1:14">
      <c r="A71" s="5">
        <v>13.6</v>
      </c>
      <c r="B71" s="4">
        <v>0</v>
      </c>
      <c r="C71" s="10" t="s">
        <v>1</v>
      </c>
      <c r="D71" s="3">
        <v>113</v>
      </c>
      <c r="E71" s="12" t="s">
        <v>325</v>
      </c>
      <c r="F71" s="3">
        <v>122</v>
      </c>
      <c r="G71" s="21" t="s">
        <v>1049</v>
      </c>
      <c r="H71" s="3">
        <v>126</v>
      </c>
      <c r="I71" s="24">
        <v>130</v>
      </c>
      <c r="J71" s="24">
        <v>52</v>
      </c>
      <c r="K71" s="2">
        <v>632</v>
      </c>
      <c r="L71" s="24">
        <v>115</v>
      </c>
      <c r="M71" s="30">
        <v>110.62</v>
      </c>
      <c r="N71" s="30">
        <v>149</v>
      </c>
    </row>
    <row r="72" spans="1:14">
      <c r="A72" s="5">
        <v>13.7</v>
      </c>
      <c r="B72" s="4">
        <v>0</v>
      </c>
      <c r="C72" s="10" t="s">
        <v>3</v>
      </c>
      <c r="D72" s="3">
        <v>113</v>
      </c>
      <c r="E72" s="12" t="s">
        <v>863</v>
      </c>
      <c r="F72" s="3">
        <v>121</v>
      </c>
      <c r="G72" s="21" t="s">
        <v>1050</v>
      </c>
      <c r="H72" s="3">
        <v>126</v>
      </c>
      <c r="I72" s="24">
        <v>129</v>
      </c>
      <c r="J72" s="24">
        <v>51</v>
      </c>
      <c r="K72" s="2">
        <v>631</v>
      </c>
      <c r="L72" s="24">
        <v>114</v>
      </c>
      <c r="M72" s="30">
        <v>110.61</v>
      </c>
      <c r="N72" s="30">
        <v>149</v>
      </c>
    </row>
    <row r="73" spans="1:14">
      <c r="A73" s="5">
        <v>13.8</v>
      </c>
      <c r="B73" s="4">
        <v>0</v>
      </c>
      <c r="C73" s="10" t="s">
        <v>707</v>
      </c>
      <c r="D73" s="3">
        <v>112</v>
      </c>
      <c r="E73" s="12" t="s">
        <v>864</v>
      </c>
      <c r="F73" s="3">
        <v>121</v>
      </c>
      <c r="G73" s="21" t="s">
        <v>580</v>
      </c>
      <c r="H73" s="3">
        <v>126</v>
      </c>
      <c r="I73" s="24">
        <v>128</v>
      </c>
      <c r="J73" s="24">
        <v>50</v>
      </c>
      <c r="K73" s="2">
        <v>630</v>
      </c>
      <c r="L73" s="24">
        <v>114</v>
      </c>
      <c r="M73" s="30">
        <v>110.6</v>
      </c>
      <c r="N73" s="30">
        <v>149</v>
      </c>
    </row>
    <row r="74" spans="1:14">
      <c r="A74" s="5">
        <v>13.9</v>
      </c>
      <c r="B74" s="4">
        <v>0</v>
      </c>
      <c r="C74" s="10" t="s">
        <v>5</v>
      </c>
      <c r="D74" s="3">
        <v>112</v>
      </c>
      <c r="E74" s="12" t="s">
        <v>221</v>
      </c>
      <c r="F74" s="3">
        <v>121</v>
      </c>
      <c r="G74" s="21" t="s">
        <v>316</v>
      </c>
      <c r="H74" s="3">
        <v>126</v>
      </c>
      <c r="I74" s="24">
        <v>127</v>
      </c>
      <c r="J74" s="24">
        <v>49</v>
      </c>
      <c r="K74" s="2">
        <v>629</v>
      </c>
      <c r="L74" s="24">
        <v>113</v>
      </c>
      <c r="M74" s="30">
        <v>110.59</v>
      </c>
      <c r="N74" s="30">
        <v>148</v>
      </c>
    </row>
    <row r="75" spans="1:14">
      <c r="A75" s="5">
        <v>14</v>
      </c>
      <c r="B75" s="4">
        <v>0</v>
      </c>
      <c r="C75" s="10" t="s">
        <v>7</v>
      </c>
      <c r="D75" s="3">
        <v>111</v>
      </c>
      <c r="E75" s="15" t="s">
        <v>865</v>
      </c>
      <c r="F75" s="3">
        <v>120</v>
      </c>
      <c r="G75" s="21" t="s">
        <v>1051</v>
      </c>
      <c r="H75" s="3">
        <v>125</v>
      </c>
      <c r="I75" s="24">
        <v>126</v>
      </c>
      <c r="J75" s="24">
        <v>48</v>
      </c>
      <c r="K75" s="2">
        <v>628</v>
      </c>
      <c r="L75" s="24">
        <v>113</v>
      </c>
      <c r="M75" s="30">
        <v>110.58</v>
      </c>
      <c r="N75" s="30">
        <v>148</v>
      </c>
    </row>
    <row r="76" spans="1:14">
      <c r="A76" s="5">
        <v>14.1</v>
      </c>
      <c r="B76" s="4">
        <v>0</v>
      </c>
      <c r="C76" s="10" t="s">
        <v>708</v>
      </c>
      <c r="D76" s="3">
        <v>111</v>
      </c>
      <c r="E76" s="12" t="s">
        <v>166</v>
      </c>
      <c r="F76" s="3">
        <v>120</v>
      </c>
      <c r="G76" s="21" t="s">
        <v>1052</v>
      </c>
      <c r="H76" s="3">
        <v>125</v>
      </c>
      <c r="I76" s="24">
        <v>125</v>
      </c>
      <c r="J76" s="24">
        <v>48</v>
      </c>
      <c r="K76" s="2">
        <v>627</v>
      </c>
      <c r="L76" s="24">
        <v>113</v>
      </c>
      <c r="M76" s="30">
        <v>110.57</v>
      </c>
      <c r="N76" s="30">
        <v>148</v>
      </c>
    </row>
    <row r="77" spans="1:14">
      <c r="A77" s="5">
        <v>14.2</v>
      </c>
      <c r="B77" s="4">
        <v>0</v>
      </c>
      <c r="C77" s="10" t="s">
        <v>9</v>
      </c>
      <c r="D77" s="3">
        <v>111</v>
      </c>
      <c r="E77" s="12" t="s">
        <v>330</v>
      </c>
      <c r="F77" s="3">
        <v>120</v>
      </c>
      <c r="G77" s="21" t="s">
        <v>319</v>
      </c>
      <c r="H77" s="3">
        <v>125</v>
      </c>
      <c r="I77" s="24">
        <v>124</v>
      </c>
      <c r="J77" s="24">
        <v>47</v>
      </c>
      <c r="K77" s="2">
        <v>626</v>
      </c>
      <c r="L77" s="24">
        <v>112</v>
      </c>
      <c r="M77" s="30">
        <v>110.56</v>
      </c>
      <c r="N77" s="30">
        <v>148</v>
      </c>
    </row>
    <row r="78" spans="1:14">
      <c r="A78" s="5">
        <v>14.3</v>
      </c>
      <c r="B78" s="4">
        <v>0</v>
      </c>
      <c r="C78" s="10" t="s">
        <v>10</v>
      </c>
      <c r="D78" s="3">
        <v>110</v>
      </c>
      <c r="E78" s="15" t="s">
        <v>866</v>
      </c>
      <c r="F78" s="3">
        <v>119</v>
      </c>
      <c r="G78" s="21" t="s">
        <v>1053</v>
      </c>
      <c r="H78" s="3">
        <v>124</v>
      </c>
      <c r="I78" s="24">
        <v>123</v>
      </c>
      <c r="J78" s="24">
        <v>46</v>
      </c>
      <c r="K78" s="2">
        <v>625</v>
      </c>
      <c r="L78" s="24">
        <v>112</v>
      </c>
      <c r="M78" s="30">
        <v>110.55</v>
      </c>
      <c r="N78" s="30">
        <v>148</v>
      </c>
    </row>
    <row r="79" spans="1:14">
      <c r="A79" s="5">
        <v>14.4</v>
      </c>
      <c r="B79" s="4">
        <v>0</v>
      </c>
      <c r="C79" s="10" t="s">
        <v>350</v>
      </c>
      <c r="D79" s="3">
        <v>110</v>
      </c>
      <c r="E79" s="12" t="s">
        <v>867</v>
      </c>
      <c r="F79" s="3">
        <v>119</v>
      </c>
      <c r="G79" s="21" t="s">
        <v>1054</v>
      </c>
      <c r="H79" s="3">
        <v>124</v>
      </c>
      <c r="I79" s="24">
        <v>122</v>
      </c>
      <c r="J79" s="24">
        <v>45</v>
      </c>
      <c r="K79" s="2">
        <v>624</v>
      </c>
      <c r="L79" s="24">
        <v>112</v>
      </c>
      <c r="M79" s="30">
        <v>110.54</v>
      </c>
      <c r="N79" s="30">
        <v>148</v>
      </c>
    </row>
    <row r="80" spans="1:14">
      <c r="A80" s="5">
        <v>14.5</v>
      </c>
      <c r="B80" s="4">
        <v>0</v>
      </c>
      <c r="C80" s="10" t="s">
        <v>11</v>
      </c>
      <c r="D80" s="3">
        <v>109</v>
      </c>
      <c r="E80" s="12" t="s">
        <v>332</v>
      </c>
      <c r="F80" s="3">
        <v>119</v>
      </c>
      <c r="G80" s="21" t="s">
        <v>223</v>
      </c>
      <c r="H80" s="3">
        <v>124</v>
      </c>
      <c r="I80" s="24">
        <v>121</v>
      </c>
      <c r="J80" s="24">
        <v>44</v>
      </c>
      <c r="K80" s="2">
        <v>623</v>
      </c>
      <c r="L80" s="24">
        <v>111</v>
      </c>
      <c r="M80" s="30">
        <v>110.53</v>
      </c>
      <c r="N80" s="30">
        <v>148</v>
      </c>
    </row>
    <row r="81" spans="1:14">
      <c r="A81" s="5">
        <v>14.6</v>
      </c>
      <c r="B81" s="4">
        <v>0</v>
      </c>
      <c r="C81" s="10" t="s">
        <v>13</v>
      </c>
      <c r="D81" s="3">
        <v>109</v>
      </c>
      <c r="E81" s="12" t="s">
        <v>868</v>
      </c>
      <c r="F81" s="3">
        <v>118</v>
      </c>
      <c r="G81" s="21" t="s">
        <v>320</v>
      </c>
      <c r="H81" s="3">
        <v>124</v>
      </c>
      <c r="I81" s="24">
        <v>120</v>
      </c>
      <c r="J81" s="24">
        <v>43</v>
      </c>
      <c r="K81" s="2">
        <v>622</v>
      </c>
      <c r="L81" s="24">
        <v>111</v>
      </c>
      <c r="M81" s="30">
        <v>110.52</v>
      </c>
      <c r="N81" s="30">
        <v>148</v>
      </c>
    </row>
    <row r="82" spans="1:14">
      <c r="A82" s="5">
        <v>14.7</v>
      </c>
      <c r="B82" s="4">
        <v>0</v>
      </c>
      <c r="C82" s="10" t="s">
        <v>709</v>
      </c>
      <c r="D82" s="3">
        <v>108</v>
      </c>
      <c r="E82" s="12" t="s">
        <v>869</v>
      </c>
      <c r="F82" s="3">
        <v>118</v>
      </c>
      <c r="G82" s="21" t="s">
        <v>1055</v>
      </c>
      <c r="H82" s="3">
        <v>123</v>
      </c>
      <c r="I82" s="24">
        <v>119</v>
      </c>
      <c r="J82" s="24">
        <v>42</v>
      </c>
      <c r="K82" s="2">
        <v>621</v>
      </c>
      <c r="L82" s="24">
        <v>110</v>
      </c>
      <c r="M82" s="30">
        <v>110.51</v>
      </c>
      <c r="N82" s="30">
        <v>148</v>
      </c>
    </row>
    <row r="83" spans="1:14">
      <c r="A83" s="5">
        <v>14.8</v>
      </c>
      <c r="B83" s="4">
        <v>0</v>
      </c>
      <c r="C83" s="10" t="s">
        <v>15</v>
      </c>
      <c r="D83" s="3">
        <v>108</v>
      </c>
      <c r="E83" s="12" t="s">
        <v>505</v>
      </c>
      <c r="F83" s="3">
        <v>118</v>
      </c>
      <c r="G83" s="21" t="s">
        <v>472</v>
      </c>
      <c r="H83" s="3">
        <v>123</v>
      </c>
      <c r="I83" s="24">
        <v>118</v>
      </c>
      <c r="J83" s="24">
        <v>41</v>
      </c>
      <c r="K83" s="2">
        <v>620</v>
      </c>
      <c r="L83" s="24">
        <v>110</v>
      </c>
      <c r="M83" s="30">
        <v>110.5</v>
      </c>
      <c r="N83" s="30">
        <v>148</v>
      </c>
    </row>
    <row r="84" spans="1:14">
      <c r="A84" s="5">
        <v>14.9</v>
      </c>
      <c r="B84" s="4">
        <v>0</v>
      </c>
      <c r="C84" s="10" t="s">
        <v>16</v>
      </c>
      <c r="D84" s="3">
        <v>108</v>
      </c>
      <c r="E84" s="12" t="s">
        <v>168</v>
      </c>
      <c r="F84" s="3">
        <v>118</v>
      </c>
      <c r="G84" s="21" t="s">
        <v>1056</v>
      </c>
      <c r="H84" s="3">
        <v>123</v>
      </c>
      <c r="I84" s="24">
        <v>117</v>
      </c>
      <c r="J84" s="24">
        <v>40</v>
      </c>
      <c r="K84" s="2">
        <v>619</v>
      </c>
      <c r="L84" s="24">
        <v>110</v>
      </c>
      <c r="M84" s="30">
        <v>110.49</v>
      </c>
      <c r="N84" s="30">
        <v>148</v>
      </c>
    </row>
    <row r="85" spans="1:14">
      <c r="A85" s="5">
        <v>15</v>
      </c>
      <c r="B85" s="4">
        <v>0</v>
      </c>
      <c r="C85" s="10" t="s">
        <v>146</v>
      </c>
      <c r="D85" s="3">
        <v>107</v>
      </c>
      <c r="E85" s="12" t="s">
        <v>870</v>
      </c>
      <c r="F85" s="3">
        <v>117</v>
      </c>
      <c r="G85" s="21" t="s">
        <v>323</v>
      </c>
      <c r="H85" s="3">
        <v>123</v>
      </c>
      <c r="I85" s="24">
        <v>116</v>
      </c>
      <c r="J85" s="24">
        <v>39</v>
      </c>
      <c r="K85" s="2">
        <v>618</v>
      </c>
      <c r="L85" s="24">
        <v>109</v>
      </c>
      <c r="M85" s="30">
        <v>110.48</v>
      </c>
      <c r="N85" s="30">
        <v>148</v>
      </c>
    </row>
    <row r="86" spans="1:14">
      <c r="A86" s="5">
        <v>15.1</v>
      </c>
      <c r="B86" s="4">
        <v>0</v>
      </c>
      <c r="C86" s="10" t="s">
        <v>18</v>
      </c>
      <c r="D86" s="3">
        <v>107</v>
      </c>
      <c r="E86" s="12" t="s">
        <v>871</v>
      </c>
      <c r="F86" s="3">
        <v>117</v>
      </c>
      <c r="G86" s="21" t="s">
        <v>582</v>
      </c>
      <c r="H86" s="3">
        <v>122</v>
      </c>
      <c r="I86" s="24">
        <v>115</v>
      </c>
      <c r="J86" s="24">
        <v>38</v>
      </c>
      <c r="K86" s="2">
        <v>617</v>
      </c>
      <c r="L86" s="24">
        <v>109</v>
      </c>
      <c r="M86" s="30">
        <v>110.47</v>
      </c>
      <c r="N86" s="30">
        <v>148</v>
      </c>
    </row>
    <row r="87" spans="1:14">
      <c r="A87" s="5">
        <v>15.2</v>
      </c>
      <c r="B87" s="4">
        <v>0</v>
      </c>
      <c r="C87" s="10" t="s">
        <v>710</v>
      </c>
      <c r="D87" s="3">
        <v>106</v>
      </c>
      <c r="E87" s="12" t="s">
        <v>336</v>
      </c>
      <c r="F87" s="3">
        <v>117</v>
      </c>
      <c r="G87" s="21" t="s">
        <v>1057</v>
      </c>
      <c r="H87" s="3">
        <v>122</v>
      </c>
      <c r="I87" s="24">
        <v>114</v>
      </c>
      <c r="J87" s="24">
        <v>37</v>
      </c>
      <c r="K87" s="2">
        <v>616</v>
      </c>
      <c r="L87" s="24">
        <v>109</v>
      </c>
      <c r="M87" s="30">
        <v>110.46</v>
      </c>
      <c r="N87" s="30">
        <v>148</v>
      </c>
    </row>
    <row r="88" spans="1:14">
      <c r="A88" s="5">
        <v>15.3</v>
      </c>
      <c r="B88" s="4">
        <v>0</v>
      </c>
      <c r="C88" s="10" t="s">
        <v>20</v>
      </c>
      <c r="D88" s="3">
        <v>106</v>
      </c>
      <c r="E88" s="15" t="s">
        <v>872</v>
      </c>
      <c r="F88" s="3">
        <v>116</v>
      </c>
      <c r="G88" s="21" t="s">
        <v>326</v>
      </c>
      <c r="H88" s="3">
        <v>122</v>
      </c>
      <c r="I88" s="24">
        <v>113</v>
      </c>
      <c r="J88" s="24">
        <v>36</v>
      </c>
      <c r="K88" s="2">
        <v>615</v>
      </c>
      <c r="L88" s="24">
        <v>108</v>
      </c>
      <c r="M88" s="30">
        <v>110.45</v>
      </c>
      <c r="N88" s="30">
        <v>148</v>
      </c>
    </row>
    <row r="89" spans="1:14">
      <c r="A89" s="5">
        <v>15.4</v>
      </c>
      <c r="B89" s="4">
        <v>0</v>
      </c>
      <c r="C89" s="10" t="s">
        <v>22</v>
      </c>
      <c r="D89" s="3">
        <v>106</v>
      </c>
      <c r="E89" s="15" t="s">
        <v>873</v>
      </c>
      <c r="F89" s="3">
        <v>116</v>
      </c>
      <c r="G89" s="21" t="s">
        <v>1058</v>
      </c>
      <c r="H89" s="3">
        <v>121</v>
      </c>
      <c r="I89" s="24">
        <v>112</v>
      </c>
      <c r="J89" s="24">
        <v>34</v>
      </c>
      <c r="K89" s="2">
        <v>614</v>
      </c>
      <c r="L89" s="24">
        <v>108</v>
      </c>
      <c r="M89" s="30">
        <v>110.44</v>
      </c>
      <c r="N89" s="30">
        <v>148</v>
      </c>
    </row>
    <row r="90" spans="1:14">
      <c r="A90" s="5">
        <v>15.5</v>
      </c>
      <c r="B90" s="4">
        <v>0</v>
      </c>
      <c r="C90" s="10" t="s">
        <v>148</v>
      </c>
      <c r="D90" s="3">
        <v>105</v>
      </c>
      <c r="E90" s="15" t="s">
        <v>874</v>
      </c>
      <c r="F90" s="3">
        <v>116</v>
      </c>
      <c r="G90" s="21" t="s">
        <v>1059</v>
      </c>
      <c r="H90" s="3">
        <v>121</v>
      </c>
      <c r="I90" s="24">
        <v>111</v>
      </c>
      <c r="J90" s="24">
        <v>33</v>
      </c>
      <c r="K90" s="2">
        <v>613</v>
      </c>
      <c r="L90" s="24">
        <v>107</v>
      </c>
      <c r="M90" s="30">
        <v>110.43</v>
      </c>
      <c r="N90" s="30">
        <v>148</v>
      </c>
    </row>
    <row r="91" spans="1:14">
      <c r="A91" s="5">
        <v>15.6</v>
      </c>
      <c r="B91" s="4">
        <v>0</v>
      </c>
      <c r="C91" s="10" t="s">
        <v>23</v>
      </c>
      <c r="D91" s="3">
        <v>105</v>
      </c>
      <c r="E91" s="12" t="s">
        <v>339</v>
      </c>
      <c r="F91" s="3">
        <v>116</v>
      </c>
      <c r="G91" s="21" t="s">
        <v>1060</v>
      </c>
      <c r="H91" s="3">
        <v>121</v>
      </c>
      <c r="I91" s="24">
        <v>110</v>
      </c>
      <c r="J91" s="24">
        <v>32</v>
      </c>
      <c r="K91" s="2">
        <v>612</v>
      </c>
      <c r="L91" s="24">
        <v>107</v>
      </c>
      <c r="M91" s="30">
        <v>110.42</v>
      </c>
      <c r="N91" s="30">
        <v>148</v>
      </c>
    </row>
    <row r="92" spans="1:14">
      <c r="A92" s="5">
        <v>15.7</v>
      </c>
      <c r="B92" s="4">
        <v>0</v>
      </c>
      <c r="C92" s="10" t="s">
        <v>711</v>
      </c>
      <c r="D92" s="3">
        <v>104</v>
      </c>
      <c r="E92" s="12" t="s">
        <v>170</v>
      </c>
      <c r="F92" s="3">
        <v>115</v>
      </c>
      <c r="G92" s="21" t="s">
        <v>328</v>
      </c>
      <c r="H92" s="3">
        <v>121</v>
      </c>
      <c r="I92" s="24">
        <v>109</v>
      </c>
      <c r="J92" s="24">
        <v>30</v>
      </c>
      <c r="K92" s="2">
        <v>611</v>
      </c>
      <c r="L92" s="24">
        <v>107</v>
      </c>
      <c r="M92" s="30">
        <v>110.41</v>
      </c>
      <c r="N92" s="30">
        <v>148</v>
      </c>
    </row>
    <row r="93" spans="1:14">
      <c r="A93" s="5">
        <v>15.8</v>
      </c>
      <c r="B93" s="4">
        <v>0</v>
      </c>
      <c r="C93" s="10" t="s">
        <v>24</v>
      </c>
      <c r="D93" s="3">
        <v>104</v>
      </c>
      <c r="E93" s="12" t="s">
        <v>875</v>
      </c>
      <c r="F93" s="3">
        <v>115</v>
      </c>
      <c r="G93" s="21" t="s">
        <v>225</v>
      </c>
      <c r="H93" s="3">
        <v>120</v>
      </c>
      <c r="I93" s="24">
        <v>108</v>
      </c>
      <c r="J93" s="24">
        <v>29</v>
      </c>
      <c r="K93" s="2">
        <v>610</v>
      </c>
      <c r="L93" s="24">
        <v>106</v>
      </c>
      <c r="M93" s="30">
        <v>110.4</v>
      </c>
      <c r="N93" s="30">
        <v>148</v>
      </c>
    </row>
    <row r="94" spans="1:14">
      <c r="A94" s="5">
        <v>15.9</v>
      </c>
      <c r="B94" s="4">
        <v>0</v>
      </c>
      <c r="C94" s="10" t="s">
        <v>25</v>
      </c>
      <c r="D94" s="3">
        <v>104</v>
      </c>
      <c r="E94" s="12" t="s">
        <v>224</v>
      </c>
      <c r="F94" s="3">
        <v>115</v>
      </c>
      <c r="G94" s="21" t="s">
        <v>1061</v>
      </c>
      <c r="H94" s="3">
        <v>120</v>
      </c>
      <c r="I94" s="24">
        <v>107</v>
      </c>
      <c r="J94" s="24">
        <v>27</v>
      </c>
      <c r="K94" s="2">
        <v>609</v>
      </c>
      <c r="L94" s="24">
        <v>106</v>
      </c>
      <c r="M94" s="30">
        <v>110.39</v>
      </c>
      <c r="N94" s="30">
        <v>148</v>
      </c>
    </row>
    <row r="95" spans="1:14">
      <c r="A95" s="5">
        <v>16</v>
      </c>
      <c r="B95" s="4">
        <v>0</v>
      </c>
      <c r="C95" s="10" t="s">
        <v>712</v>
      </c>
      <c r="D95" s="3">
        <v>103</v>
      </c>
      <c r="E95" s="12" t="s">
        <v>876</v>
      </c>
      <c r="F95" s="3">
        <v>114</v>
      </c>
      <c r="G95" s="21" t="s">
        <v>1062</v>
      </c>
      <c r="H95" s="3">
        <v>120</v>
      </c>
      <c r="I95" s="24">
        <v>106</v>
      </c>
      <c r="J95" s="24">
        <v>25</v>
      </c>
      <c r="K95" s="2">
        <v>608</v>
      </c>
      <c r="L95" s="24">
        <v>106</v>
      </c>
      <c r="M95" s="30">
        <v>110.38</v>
      </c>
      <c r="N95" s="30">
        <v>148</v>
      </c>
    </row>
    <row r="96" spans="1:14">
      <c r="A96" s="5">
        <v>16.100000000000001</v>
      </c>
      <c r="B96" s="4">
        <v>0</v>
      </c>
      <c r="C96" s="10" t="s">
        <v>27</v>
      </c>
      <c r="D96" s="3">
        <v>103</v>
      </c>
      <c r="E96" s="12" t="s">
        <v>877</v>
      </c>
      <c r="F96" s="3">
        <v>114</v>
      </c>
      <c r="G96" s="21" t="s">
        <v>331</v>
      </c>
      <c r="H96" s="3">
        <v>120</v>
      </c>
      <c r="I96" s="24">
        <v>105</v>
      </c>
      <c r="J96" s="24">
        <v>23</v>
      </c>
      <c r="K96" s="2">
        <v>607</v>
      </c>
      <c r="L96" s="24">
        <v>105</v>
      </c>
      <c r="M96" s="30">
        <v>110.37</v>
      </c>
      <c r="N96" s="30">
        <v>148</v>
      </c>
    </row>
    <row r="97" spans="1:14">
      <c r="A97" s="5">
        <v>16.2</v>
      </c>
      <c r="B97" s="4">
        <v>0</v>
      </c>
      <c r="C97" s="10" t="s">
        <v>364</v>
      </c>
      <c r="D97" s="3">
        <v>103</v>
      </c>
      <c r="E97" s="12" t="s">
        <v>878</v>
      </c>
      <c r="F97" s="3">
        <v>114</v>
      </c>
      <c r="G97" s="21" t="s">
        <v>1063</v>
      </c>
      <c r="H97" s="3">
        <v>119</v>
      </c>
      <c r="I97" s="24">
        <v>104</v>
      </c>
      <c r="J97" s="24">
        <v>21</v>
      </c>
      <c r="K97" s="2">
        <v>606</v>
      </c>
      <c r="L97" s="24">
        <v>105</v>
      </c>
      <c r="M97" s="30">
        <v>110.36</v>
      </c>
      <c r="N97" s="30">
        <v>148</v>
      </c>
    </row>
    <row r="98" spans="1:14">
      <c r="A98" s="5">
        <v>16.3</v>
      </c>
      <c r="B98" s="4">
        <v>0</v>
      </c>
      <c r="C98" s="10" t="s">
        <v>29</v>
      </c>
      <c r="D98" s="3">
        <v>102</v>
      </c>
      <c r="E98" s="12" t="s">
        <v>342</v>
      </c>
      <c r="F98" s="3">
        <v>114</v>
      </c>
      <c r="G98" s="21" t="s">
        <v>1064</v>
      </c>
      <c r="H98" s="3">
        <v>119</v>
      </c>
      <c r="I98" s="24">
        <v>103</v>
      </c>
      <c r="J98" s="24">
        <v>19</v>
      </c>
      <c r="K98" s="2">
        <v>605</v>
      </c>
      <c r="L98" s="24">
        <v>104</v>
      </c>
      <c r="M98" s="30">
        <v>110.35</v>
      </c>
      <c r="N98" s="30">
        <v>148</v>
      </c>
    </row>
    <row r="99" spans="1:14">
      <c r="A99" s="5">
        <v>16.399999999999999</v>
      </c>
      <c r="B99" s="4">
        <v>0</v>
      </c>
      <c r="C99" s="10" t="s">
        <v>30</v>
      </c>
      <c r="D99" s="3">
        <v>102</v>
      </c>
      <c r="E99" s="12" t="s">
        <v>879</v>
      </c>
      <c r="F99" s="3">
        <v>113</v>
      </c>
      <c r="G99" s="21" t="s">
        <v>585</v>
      </c>
      <c r="H99" s="3">
        <v>119</v>
      </c>
      <c r="I99" s="24">
        <v>102</v>
      </c>
      <c r="J99" s="24">
        <v>17</v>
      </c>
      <c r="K99" s="2">
        <v>604</v>
      </c>
      <c r="L99" s="24">
        <v>104</v>
      </c>
      <c r="M99" s="30">
        <v>110.34</v>
      </c>
      <c r="N99" s="30">
        <v>148</v>
      </c>
    </row>
    <row r="100" spans="1:14">
      <c r="A100" s="5">
        <v>16.5</v>
      </c>
      <c r="B100" s="4">
        <v>0</v>
      </c>
      <c r="C100" s="10" t="s">
        <v>367</v>
      </c>
      <c r="D100" s="3">
        <v>102</v>
      </c>
      <c r="E100" s="12" t="s">
        <v>171</v>
      </c>
      <c r="F100" s="3">
        <v>113</v>
      </c>
      <c r="G100" s="21" t="s">
        <v>333</v>
      </c>
      <c r="H100" s="3">
        <v>119</v>
      </c>
      <c r="I100" s="24">
        <v>101</v>
      </c>
      <c r="J100" s="24">
        <v>15</v>
      </c>
      <c r="K100" s="2">
        <v>603</v>
      </c>
      <c r="L100" s="24">
        <v>104</v>
      </c>
      <c r="M100" s="30">
        <v>110.33</v>
      </c>
      <c r="N100" s="30">
        <v>148</v>
      </c>
    </row>
    <row r="101" spans="1:14">
      <c r="A101" s="5">
        <v>16.600000000000001</v>
      </c>
      <c r="B101" s="4">
        <v>0</v>
      </c>
      <c r="C101" s="10" t="s">
        <v>32</v>
      </c>
      <c r="D101" s="3">
        <v>101</v>
      </c>
      <c r="E101" s="12" t="s">
        <v>344</v>
      </c>
      <c r="F101" s="3">
        <v>113</v>
      </c>
      <c r="G101" s="21" t="s">
        <v>477</v>
      </c>
      <c r="H101" s="3">
        <v>118</v>
      </c>
      <c r="I101" s="24">
        <v>100</v>
      </c>
      <c r="J101" s="24">
        <v>13</v>
      </c>
      <c r="K101" s="2">
        <v>602</v>
      </c>
      <c r="L101" s="24">
        <v>103</v>
      </c>
      <c r="M101" s="30">
        <v>110.32</v>
      </c>
      <c r="N101" s="30">
        <v>148</v>
      </c>
    </row>
    <row r="102" spans="1:14">
      <c r="A102" s="5">
        <v>16.7</v>
      </c>
      <c r="B102" s="4">
        <v>0</v>
      </c>
      <c r="C102" s="10" t="s">
        <v>713</v>
      </c>
      <c r="D102" s="3">
        <v>101</v>
      </c>
      <c r="E102" s="12" t="s">
        <v>880</v>
      </c>
      <c r="F102" s="3">
        <v>112</v>
      </c>
      <c r="G102" s="21" t="s">
        <v>1065</v>
      </c>
      <c r="H102" s="3">
        <v>118</v>
      </c>
      <c r="I102" s="24">
        <v>99</v>
      </c>
      <c r="J102" s="24">
        <v>11</v>
      </c>
      <c r="K102" s="2">
        <v>601</v>
      </c>
      <c r="L102" s="24">
        <v>103</v>
      </c>
      <c r="M102" s="30">
        <v>110.31</v>
      </c>
      <c r="N102" s="30">
        <v>148</v>
      </c>
    </row>
    <row r="103" spans="1:14">
      <c r="A103" s="5">
        <v>16.8</v>
      </c>
      <c r="B103" s="4">
        <v>0</v>
      </c>
      <c r="C103" s="10" t="s">
        <v>34</v>
      </c>
      <c r="D103" s="3">
        <v>101</v>
      </c>
      <c r="E103" s="12" t="s">
        <v>881</v>
      </c>
      <c r="F103" s="3">
        <v>112</v>
      </c>
      <c r="G103" s="21" t="s">
        <v>1066</v>
      </c>
      <c r="H103" s="3">
        <v>118</v>
      </c>
      <c r="I103" s="24">
        <v>98</v>
      </c>
      <c r="J103" s="24">
        <v>9</v>
      </c>
      <c r="K103" s="2">
        <v>600</v>
      </c>
      <c r="L103" s="24">
        <v>103</v>
      </c>
      <c r="M103" s="30">
        <v>110.3</v>
      </c>
      <c r="N103" s="30">
        <v>148</v>
      </c>
    </row>
    <row r="104" spans="1:14">
      <c r="A104" s="5">
        <v>16.899999999999999</v>
      </c>
      <c r="B104" s="4">
        <v>0</v>
      </c>
      <c r="C104" s="10" t="s">
        <v>152</v>
      </c>
      <c r="D104" s="3">
        <v>100</v>
      </c>
      <c r="E104" s="12" t="s">
        <v>226</v>
      </c>
      <c r="F104" s="3">
        <v>112</v>
      </c>
      <c r="G104" s="21" t="s">
        <v>335</v>
      </c>
      <c r="H104" s="3">
        <v>118</v>
      </c>
      <c r="I104" s="24">
        <v>97</v>
      </c>
      <c r="J104" s="24">
        <v>7</v>
      </c>
      <c r="K104" s="2">
        <v>599</v>
      </c>
      <c r="L104" s="24">
        <v>102</v>
      </c>
      <c r="M104" s="30">
        <v>110.29</v>
      </c>
      <c r="N104" s="30">
        <v>148</v>
      </c>
    </row>
    <row r="105" spans="1:14">
      <c r="A105" s="5">
        <v>17</v>
      </c>
      <c r="B105" s="4">
        <v>0</v>
      </c>
      <c r="C105" s="10" t="s">
        <v>35</v>
      </c>
      <c r="D105" s="3">
        <v>100</v>
      </c>
      <c r="E105" s="12" t="s">
        <v>346</v>
      </c>
      <c r="F105" s="3">
        <v>112</v>
      </c>
      <c r="G105" s="21" t="s">
        <v>1067</v>
      </c>
      <c r="H105" s="3">
        <v>117</v>
      </c>
      <c r="I105" s="24">
        <v>96</v>
      </c>
      <c r="J105" s="24">
        <v>5</v>
      </c>
      <c r="K105" s="2">
        <v>598</v>
      </c>
      <c r="L105" s="24">
        <v>102</v>
      </c>
      <c r="M105" s="30">
        <v>110.28</v>
      </c>
      <c r="N105" s="30">
        <v>148</v>
      </c>
    </row>
    <row r="106" spans="1:14">
      <c r="A106" s="5">
        <v>17.100000000000001</v>
      </c>
      <c r="B106" s="4">
        <v>0</v>
      </c>
      <c r="C106" s="10" t="s">
        <v>37</v>
      </c>
      <c r="D106" s="3">
        <v>100</v>
      </c>
      <c r="E106" s="12" t="s">
        <v>882</v>
      </c>
      <c r="F106" s="3">
        <v>111</v>
      </c>
      <c r="G106" s="21" t="s">
        <v>227</v>
      </c>
      <c r="H106" s="3">
        <v>117</v>
      </c>
      <c r="I106" s="24">
        <v>95</v>
      </c>
      <c r="J106" s="24">
        <v>3</v>
      </c>
      <c r="K106" s="2">
        <v>597</v>
      </c>
      <c r="L106" s="24">
        <v>101</v>
      </c>
      <c r="M106" s="30">
        <v>110.27</v>
      </c>
      <c r="N106" s="30">
        <v>148</v>
      </c>
    </row>
    <row r="107" spans="1:14">
      <c r="A107" s="5">
        <v>17.2</v>
      </c>
      <c r="B107" s="4">
        <v>0</v>
      </c>
      <c r="C107" s="10" t="s">
        <v>714</v>
      </c>
      <c r="D107" s="3">
        <v>99</v>
      </c>
      <c r="E107" s="12" t="s">
        <v>883</v>
      </c>
      <c r="F107" s="3">
        <v>111</v>
      </c>
      <c r="G107" s="21" t="s">
        <v>1068</v>
      </c>
      <c r="H107" s="3">
        <v>117</v>
      </c>
      <c r="I107" s="24">
        <v>94</v>
      </c>
      <c r="J107" s="24">
        <v>1</v>
      </c>
      <c r="K107" s="2">
        <v>596</v>
      </c>
      <c r="L107" s="24">
        <v>101</v>
      </c>
      <c r="M107" s="30">
        <v>110.26</v>
      </c>
      <c r="N107" s="30">
        <v>148</v>
      </c>
    </row>
    <row r="108" spans="1:14">
      <c r="A108" s="5">
        <v>17.3</v>
      </c>
      <c r="B108" s="4">
        <v>0</v>
      </c>
      <c r="C108" s="10" t="s">
        <v>39</v>
      </c>
      <c r="D108" s="3">
        <v>99</v>
      </c>
      <c r="E108" s="12" t="s">
        <v>348</v>
      </c>
      <c r="F108" s="3">
        <v>111</v>
      </c>
      <c r="G108" s="21" t="s">
        <v>337</v>
      </c>
      <c r="H108" s="3">
        <v>117</v>
      </c>
      <c r="I108" s="1">
        <v>0</v>
      </c>
      <c r="J108" s="1">
        <v>0</v>
      </c>
      <c r="K108" s="2">
        <v>595</v>
      </c>
      <c r="L108" s="24">
        <v>101</v>
      </c>
      <c r="M108" s="30">
        <v>110.25</v>
      </c>
      <c r="N108" s="30">
        <v>148</v>
      </c>
    </row>
    <row r="109" spans="1:14">
      <c r="A109" s="5">
        <v>17.399999999999999</v>
      </c>
      <c r="B109" s="4">
        <v>0</v>
      </c>
      <c r="C109" s="10" t="s">
        <v>154</v>
      </c>
      <c r="D109" s="3">
        <v>99</v>
      </c>
      <c r="E109" s="12" t="s">
        <v>173</v>
      </c>
      <c r="F109" s="3">
        <v>110</v>
      </c>
      <c r="G109" s="21" t="s">
        <v>1069</v>
      </c>
      <c r="H109" s="3">
        <v>116</v>
      </c>
      <c r="K109" s="2">
        <v>594</v>
      </c>
      <c r="L109" s="24">
        <v>100</v>
      </c>
      <c r="M109" s="30">
        <v>110.24</v>
      </c>
      <c r="N109" s="30">
        <v>148</v>
      </c>
    </row>
    <row r="110" spans="1:14">
      <c r="A110" s="5">
        <v>17.5</v>
      </c>
      <c r="B110" s="4">
        <v>0</v>
      </c>
      <c r="C110" s="10" t="s">
        <v>41</v>
      </c>
      <c r="D110" s="3">
        <v>98</v>
      </c>
      <c r="E110" s="12" t="s">
        <v>512</v>
      </c>
      <c r="F110" s="3">
        <v>110</v>
      </c>
      <c r="G110" s="21" t="s">
        <v>480</v>
      </c>
      <c r="H110" s="3">
        <v>116</v>
      </c>
      <c r="K110" s="2">
        <v>593</v>
      </c>
      <c r="L110" s="24">
        <v>100</v>
      </c>
      <c r="M110" s="30">
        <v>110.23</v>
      </c>
      <c r="N110" s="30">
        <v>148</v>
      </c>
    </row>
    <row r="111" spans="1:14">
      <c r="A111" s="5">
        <v>17.600000000000001</v>
      </c>
      <c r="B111" s="4">
        <v>0</v>
      </c>
      <c r="C111" s="10" t="s">
        <v>715</v>
      </c>
      <c r="D111" s="3">
        <v>98</v>
      </c>
      <c r="E111" s="12" t="s">
        <v>884</v>
      </c>
      <c r="F111" s="3">
        <v>110</v>
      </c>
      <c r="G111" s="21" t="s">
        <v>1070</v>
      </c>
      <c r="H111" s="3">
        <v>116</v>
      </c>
      <c r="K111" s="2">
        <v>592</v>
      </c>
      <c r="L111" s="24">
        <v>100</v>
      </c>
      <c r="M111" s="30">
        <v>110.22</v>
      </c>
      <c r="N111" s="30">
        <v>148</v>
      </c>
    </row>
    <row r="112" spans="1:14">
      <c r="A112" s="5">
        <v>17.7</v>
      </c>
      <c r="B112" s="4">
        <v>0</v>
      </c>
      <c r="C112" s="10" t="s">
        <v>42</v>
      </c>
      <c r="D112" s="3">
        <v>98</v>
      </c>
      <c r="E112" s="12" t="s">
        <v>351</v>
      </c>
      <c r="F112" s="3">
        <v>110</v>
      </c>
      <c r="G112" s="21" t="s">
        <v>340</v>
      </c>
      <c r="H112" s="3">
        <v>116</v>
      </c>
      <c r="K112" s="2">
        <v>591</v>
      </c>
      <c r="L112" s="24">
        <v>99</v>
      </c>
      <c r="M112" s="30">
        <v>110.21</v>
      </c>
      <c r="N112" s="30">
        <v>148</v>
      </c>
    </row>
    <row r="113" spans="1:14">
      <c r="A113" s="5">
        <v>17.8</v>
      </c>
      <c r="B113" s="4">
        <v>0</v>
      </c>
      <c r="C113" s="10" t="s">
        <v>716</v>
      </c>
      <c r="D113" s="3">
        <v>97</v>
      </c>
      <c r="E113" s="12" t="s">
        <v>885</v>
      </c>
      <c r="F113" s="3">
        <v>109</v>
      </c>
      <c r="G113" s="21" t="s">
        <v>1071</v>
      </c>
      <c r="H113" s="3">
        <v>115</v>
      </c>
      <c r="K113" s="2">
        <v>590</v>
      </c>
      <c r="L113" s="24">
        <v>99</v>
      </c>
      <c r="M113" s="30">
        <v>110.2</v>
      </c>
      <c r="N113" s="30">
        <v>148</v>
      </c>
    </row>
    <row r="114" spans="1:14">
      <c r="A114" s="5">
        <v>17.899999999999999</v>
      </c>
      <c r="B114" s="4">
        <v>0</v>
      </c>
      <c r="C114" s="10" t="s">
        <v>44</v>
      </c>
      <c r="D114" s="3">
        <v>97</v>
      </c>
      <c r="E114" s="15" t="s">
        <v>228</v>
      </c>
      <c r="F114" s="3">
        <v>109</v>
      </c>
      <c r="G114" s="21" t="s">
        <v>1072</v>
      </c>
      <c r="H114" s="3">
        <v>115</v>
      </c>
      <c r="K114" s="2">
        <v>589</v>
      </c>
      <c r="L114" s="24">
        <v>98</v>
      </c>
      <c r="M114" s="30">
        <v>110.19</v>
      </c>
      <c r="N114" s="30">
        <v>148</v>
      </c>
    </row>
    <row r="115" spans="1:14">
      <c r="A115" s="5">
        <v>18</v>
      </c>
      <c r="B115" s="4">
        <v>0</v>
      </c>
      <c r="C115" s="10" t="s">
        <v>377</v>
      </c>
      <c r="D115" s="3">
        <v>97</v>
      </c>
      <c r="E115" s="12" t="s">
        <v>353</v>
      </c>
      <c r="F115" s="3">
        <v>109</v>
      </c>
      <c r="G115" s="21" t="s">
        <v>1073</v>
      </c>
      <c r="H115" s="3">
        <v>115</v>
      </c>
      <c r="K115" s="2">
        <v>588</v>
      </c>
      <c r="L115" s="24">
        <v>98</v>
      </c>
      <c r="M115" s="30">
        <v>110.18</v>
      </c>
      <c r="N115" s="30">
        <v>148</v>
      </c>
    </row>
    <row r="116" spans="1:14">
      <c r="A116" s="5">
        <v>18.100000000000001</v>
      </c>
      <c r="B116" s="4">
        <v>0</v>
      </c>
      <c r="C116" s="10" t="s">
        <v>717</v>
      </c>
      <c r="D116" s="3">
        <v>96</v>
      </c>
      <c r="E116" s="12" t="s">
        <v>886</v>
      </c>
      <c r="F116" s="3">
        <v>108</v>
      </c>
      <c r="G116" s="21" t="s">
        <v>341</v>
      </c>
      <c r="H116" s="3">
        <v>115</v>
      </c>
      <c r="K116" s="2">
        <v>587</v>
      </c>
      <c r="L116" s="24">
        <v>98</v>
      </c>
      <c r="M116" s="30">
        <v>110.17</v>
      </c>
      <c r="N116" s="30">
        <v>148</v>
      </c>
    </row>
    <row r="117" spans="1:14">
      <c r="A117" s="5">
        <v>18.2</v>
      </c>
      <c r="B117" s="4">
        <v>0</v>
      </c>
      <c r="C117" s="10" t="s">
        <v>718</v>
      </c>
      <c r="D117" s="3">
        <v>96</v>
      </c>
      <c r="E117" s="12" t="s">
        <v>887</v>
      </c>
      <c r="F117" s="3">
        <v>108</v>
      </c>
      <c r="G117" s="21" t="s">
        <v>1074</v>
      </c>
      <c r="H117" s="3">
        <v>114</v>
      </c>
      <c r="K117" s="2">
        <v>586</v>
      </c>
      <c r="L117" s="24">
        <v>97</v>
      </c>
      <c r="M117" s="30">
        <v>110.16</v>
      </c>
      <c r="N117" s="30">
        <v>148</v>
      </c>
    </row>
    <row r="118" spans="1:14">
      <c r="A118" s="5">
        <v>18.3</v>
      </c>
      <c r="B118" s="4">
        <v>0</v>
      </c>
      <c r="C118" s="10" t="s">
        <v>46</v>
      </c>
      <c r="D118" s="3">
        <v>96</v>
      </c>
      <c r="E118" s="12" t="s">
        <v>175</v>
      </c>
      <c r="F118" s="3">
        <v>108</v>
      </c>
      <c r="G118" s="21" t="s">
        <v>1075</v>
      </c>
      <c r="H118" s="3">
        <v>114</v>
      </c>
      <c r="K118" s="2">
        <v>585</v>
      </c>
      <c r="L118" s="24">
        <v>97</v>
      </c>
      <c r="M118" s="30">
        <v>110.15</v>
      </c>
      <c r="N118" s="30">
        <v>148</v>
      </c>
    </row>
    <row r="119" spans="1:14">
      <c r="A119" s="5">
        <v>18.399999999999999</v>
      </c>
      <c r="B119" s="4">
        <v>0</v>
      </c>
      <c r="C119" s="10" t="s">
        <v>719</v>
      </c>
      <c r="D119" s="3">
        <v>95</v>
      </c>
      <c r="E119" s="15" t="s">
        <v>355</v>
      </c>
      <c r="F119" s="3">
        <v>108</v>
      </c>
      <c r="G119" s="21" t="s">
        <v>229</v>
      </c>
      <c r="H119" s="3">
        <v>114</v>
      </c>
      <c r="K119" s="2">
        <v>584</v>
      </c>
      <c r="L119" s="24">
        <v>97</v>
      </c>
      <c r="M119" s="30">
        <v>110.14</v>
      </c>
      <c r="N119" s="30">
        <v>148</v>
      </c>
    </row>
    <row r="120" spans="1:14">
      <c r="A120" s="5">
        <v>18.5</v>
      </c>
      <c r="B120" s="4">
        <v>0</v>
      </c>
      <c r="C120" s="10" t="s">
        <v>48</v>
      </c>
      <c r="D120" s="3">
        <v>95</v>
      </c>
      <c r="E120" s="12" t="s">
        <v>888</v>
      </c>
      <c r="F120" s="3">
        <v>107</v>
      </c>
      <c r="G120" s="21" t="s">
        <v>343</v>
      </c>
      <c r="H120" s="3">
        <v>114</v>
      </c>
      <c r="K120" s="2">
        <v>583</v>
      </c>
      <c r="L120" s="24">
        <v>96</v>
      </c>
      <c r="M120" s="30">
        <v>110.13</v>
      </c>
      <c r="N120" s="30">
        <v>148</v>
      </c>
    </row>
    <row r="121" spans="1:14">
      <c r="A121" s="5">
        <v>18.600000000000001</v>
      </c>
      <c r="B121" s="4">
        <v>0</v>
      </c>
      <c r="C121" s="10" t="s">
        <v>380</v>
      </c>
      <c r="D121" s="3">
        <v>95</v>
      </c>
      <c r="E121" s="15" t="s">
        <v>889</v>
      </c>
      <c r="F121" s="3">
        <v>107</v>
      </c>
      <c r="G121" s="21" t="s">
        <v>1076</v>
      </c>
      <c r="H121" s="3">
        <v>113</v>
      </c>
      <c r="K121" s="2">
        <v>582</v>
      </c>
      <c r="L121" s="24">
        <v>96</v>
      </c>
      <c r="M121" s="30">
        <v>110.12</v>
      </c>
      <c r="N121" s="30">
        <v>148</v>
      </c>
    </row>
    <row r="122" spans="1:14">
      <c r="A122" s="5">
        <v>18.7</v>
      </c>
      <c r="B122" s="4">
        <v>0</v>
      </c>
      <c r="C122" s="10" t="s">
        <v>50</v>
      </c>
      <c r="D122" s="3">
        <v>94</v>
      </c>
      <c r="E122" s="12" t="s">
        <v>357</v>
      </c>
      <c r="F122" s="3">
        <v>107</v>
      </c>
      <c r="G122" s="21" t="s">
        <v>1077</v>
      </c>
      <c r="H122" s="3">
        <v>113</v>
      </c>
      <c r="K122" s="2">
        <v>581</v>
      </c>
      <c r="L122" s="24">
        <v>95</v>
      </c>
      <c r="M122" s="30">
        <v>110.11</v>
      </c>
      <c r="N122" s="30">
        <v>148</v>
      </c>
    </row>
    <row r="123" spans="1:14">
      <c r="A123" s="5">
        <v>18.8</v>
      </c>
      <c r="B123" s="4">
        <v>0</v>
      </c>
      <c r="C123" s="10" t="s">
        <v>720</v>
      </c>
      <c r="D123" s="3">
        <v>94</v>
      </c>
      <c r="E123" s="12" t="s">
        <v>890</v>
      </c>
      <c r="F123" s="3">
        <v>106</v>
      </c>
      <c r="G123" s="21" t="s">
        <v>1078</v>
      </c>
      <c r="H123" s="3">
        <v>113</v>
      </c>
      <c r="K123" s="2">
        <v>580</v>
      </c>
      <c r="L123" s="24">
        <v>95</v>
      </c>
      <c r="M123" s="30">
        <v>110.1</v>
      </c>
      <c r="N123" s="30">
        <v>148</v>
      </c>
    </row>
    <row r="124" spans="1:14">
      <c r="A124" s="5">
        <v>18.899999999999999</v>
      </c>
      <c r="B124" s="4">
        <v>0</v>
      </c>
      <c r="C124" s="10" t="s">
        <v>52</v>
      </c>
      <c r="D124" s="3">
        <v>94</v>
      </c>
      <c r="E124" s="12" t="s">
        <v>230</v>
      </c>
      <c r="F124" s="3">
        <v>106</v>
      </c>
      <c r="G124" s="21" t="s">
        <v>345</v>
      </c>
      <c r="H124" s="3">
        <v>113</v>
      </c>
      <c r="K124" s="2">
        <v>579</v>
      </c>
      <c r="L124" s="24">
        <v>95</v>
      </c>
      <c r="M124" s="30">
        <v>110.09</v>
      </c>
      <c r="N124" s="30">
        <v>148</v>
      </c>
    </row>
    <row r="125" spans="1:14">
      <c r="A125" s="5">
        <v>19</v>
      </c>
      <c r="B125" s="4">
        <v>0</v>
      </c>
      <c r="C125" s="10" t="s">
        <v>721</v>
      </c>
      <c r="D125" s="3">
        <v>93</v>
      </c>
      <c r="E125" s="12" t="s">
        <v>891</v>
      </c>
      <c r="F125" s="3">
        <v>106</v>
      </c>
      <c r="G125" s="21" t="s">
        <v>590</v>
      </c>
      <c r="H125" s="3">
        <v>112</v>
      </c>
      <c r="K125" s="2">
        <v>578</v>
      </c>
      <c r="L125" s="24">
        <v>94</v>
      </c>
      <c r="M125" s="30">
        <v>110.08</v>
      </c>
      <c r="N125" s="30">
        <v>148</v>
      </c>
    </row>
    <row r="126" spans="1:14">
      <c r="A126" s="5">
        <v>19.100000000000001</v>
      </c>
      <c r="B126" s="4">
        <v>0</v>
      </c>
      <c r="C126" s="10" t="s">
        <v>158</v>
      </c>
      <c r="D126" s="3">
        <v>93</v>
      </c>
      <c r="E126" s="12" t="s">
        <v>359</v>
      </c>
      <c r="F126" s="3">
        <v>106</v>
      </c>
      <c r="G126" s="21" t="s">
        <v>1079</v>
      </c>
      <c r="H126" s="3">
        <v>112</v>
      </c>
      <c r="K126" s="2">
        <v>577</v>
      </c>
      <c r="L126" s="24">
        <v>94</v>
      </c>
      <c r="M126" s="30">
        <v>110.07</v>
      </c>
      <c r="N126" s="30">
        <v>148</v>
      </c>
    </row>
    <row r="127" spans="1:14">
      <c r="A127" s="5">
        <v>19.2</v>
      </c>
      <c r="B127" s="4">
        <v>0</v>
      </c>
      <c r="C127" s="10" t="s">
        <v>53</v>
      </c>
      <c r="D127" s="3">
        <v>93</v>
      </c>
      <c r="E127" s="12" t="s">
        <v>176</v>
      </c>
      <c r="F127" s="3">
        <v>105</v>
      </c>
      <c r="G127" s="21" t="s">
        <v>1080</v>
      </c>
      <c r="H127" s="3">
        <v>112</v>
      </c>
      <c r="K127" s="2">
        <v>576</v>
      </c>
      <c r="L127" s="24">
        <v>94</v>
      </c>
      <c r="M127" s="30">
        <v>110.06</v>
      </c>
      <c r="N127" s="30">
        <v>148</v>
      </c>
    </row>
    <row r="128" spans="1:14">
      <c r="A128" s="5">
        <v>19.3</v>
      </c>
      <c r="B128" s="4">
        <v>0</v>
      </c>
      <c r="C128" s="10" t="s">
        <v>87</v>
      </c>
      <c r="D128" s="3">
        <v>92</v>
      </c>
      <c r="E128" s="12" t="s">
        <v>517</v>
      </c>
      <c r="F128" s="3">
        <v>105</v>
      </c>
      <c r="G128" s="21" t="s">
        <v>347</v>
      </c>
      <c r="H128" s="3">
        <v>112</v>
      </c>
      <c r="K128" s="2">
        <v>575</v>
      </c>
      <c r="L128" s="24">
        <v>93</v>
      </c>
      <c r="M128" s="30">
        <v>110.05</v>
      </c>
      <c r="N128" s="30">
        <v>148</v>
      </c>
    </row>
    <row r="129" spans="1:14">
      <c r="A129" s="5">
        <v>19.399999999999999</v>
      </c>
      <c r="B129" s="4">
        <v>0</v>
      </c>
      <c r="C129" s="10" t="s">
        <v>55</v>
      </c>
      <c r="D129" s="3">
        <v>92</v>
      </c>
      <c r="E129" s="12" t="s">
        <v>892</v>
      </c>
      <c r="F129" s="3">
        <v>105</v>
      </c>
      <c r="G129" s="21" t="s">
        <v>1081</v>
      </c>
      <c r="H129" s="3">
        <v>111</v>
      </c>
      <c r="K129" s="2">
        <v>574</v>
      </c>
      <c r="L129" s="24">
        <v>93</v>
      </c>
      <c r="M129" s="30">
        <v>110.04</v>
      </c>
      <c r="N129" s="30">
        <v>148</v>
      </c>
    </row>
    <row r="130" spans="1:14">
      <c r="A130" s="5">
        <v>19.5</v>
      </c>
      <c r="B130" s="4">
        <v>0</v>
      </c>
      <c r="C130" s="10" t="s">
        <v>386</v>
      </c>
      <c r="D130" s="3">
        <v>92</v>
      </c>
      <c r="E130" s="12" t="s">
        <v>361</v>
      </c>
      <c r="F130" s="3">
        <v>105</v>
      </c>
      <c r="G130" s="21" t="s">
        <v>1082</v>
      </c>
      <c r="H130" s="3">
        <v>111</v>
      </c>
      <c r="K130" s="2">
        <v>573</v>
      </c>
      <c r="L130" s="24">
        <v>92</v>
      </c>
      <c r="M130" s="30">
        <v>110.03</v>
      </c>
      <c r="N130" s="30">
        <v>148</v>
      </c>
    </row>
    <row r="131" spans="1:14">
      <c r="A131" s="5">
        <v>19.600000000000001</v>
      </c>
      <c r="B131" s="4">
        <v>0</v>
      </c>
      <c r="C131" s="10" t="s">
        <v>722</v>
      </c>
      <c r="D131" s="3">
        <v>91</v>
      </c>
      <c r="E131" s="12" t="s">
        <v>893</v>
      </c>
      <c r="F131" s="3">
        <v>104</v>
      </c>
      <c r="G131" s="21" t="s">
        <v>484</v>
      </c>
      <c r="H131" s="3">
        <v>111</v>
      </c>
      <c r="K131" s="2">
        <v>572</v>
      </c>
      <c r="L131" s="24">
        <v>92</v>
      </c>
      <c r="M131" s="30">
        <v>110.02</v>
      </c>
      <c r="N131" s="30">
        <v>148</v>
      </c>
    </row>
    <row r="132" spans="1:14">
      <c r="A132" s="5">
        <v>19.7</v>
      </c>
      <c r="B132" s="4">
        <v>0</v>
      </c>
      <c r="C132" s="10" t="s">
        <v>57</v>
      </c>
      <c r="D132" s="3">
        <v>91</v>
      </c>
      <c r="E132" s="12" t="s">
        <v>894</v>
      </c>
      <c r="F132" s="3">
        <v>104</v>
      </c>
      <c r="G132" s="21" t="s">
        <v>231</v>
      </c>
      <c r="H132" s="3">
        <v>111</v>
      </c>
      <c r="K132" s="2">
        <v>571</v>
      </c>
      <c r="L132" s="24">
        <v>92</v>
      </c>
      <c r="M132" s="30">
        <v>110.01</v>
      </c>
      <c r="N132" s="30">
        <v>148</v>
      </c>
    </row>
    <row r="133" spans="1:14">
      <c r="A133" s="5">
        <v>19.8</v>
      </c>
      <c r="B133" s="4">
        <v>0</v>
      </c>
      <c r="C133" s="10" t="s">
        <v>389</v>
      </c>
      <c r="D133" s="3">
        <v>91</v>
      </c>
      <c r="E133" s="12" t="s">
        <v>895</v>
      </c>
      <c r="F133" s="3">
        <v>104</v>
      </c>
      <c r="G133" s="21" t="s">
        <v>349</v>
      </c>
      <c r="H133" s="3">
        <v>111</v>
      </c>
      <c r="K133" s="2">
        <v>570</v>
      </c>
      <c r="L133" s="24">
        <v>91</v>
      </c>
      <c r="M133" s="30">
        <v>110</v>
      </c>
      <c r="N133" s="30">
        <v>148</v>
      </c>
    </row>
    <row r="134" spans="1:14">
      <c r="A134" s="5">
        <v>19.899999999999999</v>
      </c>
      <c r="B134" s="4">
        <v>0</v>
      </c>
      <c r="C134" s="10" t="s">
        <v>59</v>
      </c>
      <c r="D134" s="3">
        <v>90</v>
      </c>
      <c r="E134" s="12" t="s">
        <v>232</v>
      </c>
      <c r="F134" s="3">
        <v>104</v>
      </c>
      <c r="G134" s="21" t="s">
        <v>1083</v>
      </c>
      <c r="H134" s="3">
        <v>110</v>
      </c>
      <c r="K134" s="2">
        <v>569</v>
      </c>
      <c r="L134" s="24">
        <v>91</v>
      </c>
      <c r="M134" s="30">
        <v>109.99</v>
      </c>
      <c r="N134" s="30">
        <v>148</v>
      </c>
    </row>
    <row r="135" spans="1:14">
      <c r="A135" s="5">
        <v>20</v>
      </c>
      <c r="B135" s="4">
        <v>0</v>
      </c>
      <c r="C135" s="10" t="s">
        <v>723</v>
      </c>
      <c r="D135" s="3">
        <v>90</v>
      </c>
      <c r="E135" s="12" t="s">
        <v>896</v>
      </c>
      <c r="F135" s="3">
        <v>103</v>
      </c>
      <c r="G135" s="21" t="s">
        <v>1084</v>
      </c>
      <c r="H135" s="3">
        <v>110</v>
      </c>
      <c r="K135" s="2">
        <v>568</v>
      </c>
      <c r="L135" s="24">
        <v>91</v>
      </c>
      <c r="M135" s="30">
        <v>109.98</v>
      </c>
      <c r="N135" s="30">
        <v>148</v>
      </c>
    </row>
    <row r="136" spans="1:14">
      <c r="A136" s="5">
        <v>20.100000000000001</v>
      </c>
      <c r="B136" s="4">
        <v>0</v>
      </c>
      <c r="C136" s="10" t="s">
        <v>392</v>
      </c>
      <c r="D136" s="3">
        <v>90</v>
      </c>
      <c r="E136" s="12" t="s">
        <v>178</v>
      </c>
      <c r="F136" s="3">
        <v>103</v>
      </c>
      <c r="G136" s="21" t="s">
        <v>1085</v>
      </c>
      <c r="H136" s="3">
        <v>110</v>
      </c>
      <c r="K136" s="2">
        <v>567</v>
      </c>
      <c r="L136" s="24">
        <v>90</v>
      </c>
      <c r="M136" s="30">
        <v>109.97</v>
      </c>
      <c r="N136" s="30">
        <v>148</v>
      </c>
    </row>
    <row r="137" spans="1:14">
      <c r="A137" s="13">
        <v>0</v>
      </c>
      <c r="B137" s="4">
        <v>0</v>
      </c>
      <c r="C137" s="10" t="s">
        <v>61</v>
      </c>
      <c r="D137" s="3">
        <v>89</v>
      </c>
      <c r="E137" s="12" t="s">
        <v>520</v>
      </c>
      <c r="F137" s="3">
        <v>103</v>
      </c>
      <c r="G137" s="21" t="s">
        <v>1086</v>
      </c>
      <c r="H137" s="3">
        <v>110</v>
      </c>
      <c r="K137" s="2">
        <v>566</v>
      </c>
      <c r="L137" s="24">
        <v>90</v>
      </c>
      <c r="M137" s="30">
        <v>109.96</v>
      </c>
      <c r="N137" s="30">
        <v>148</v>
      </c>
    </row>
    <row r="138" spans="1:14">
      <c r="C138" s="10" t="s">
        <v>724</v>
      </c>
      <c r="D138" s="3">
        <v>89</v>
      </c>
      <c r="E138" s="12" t="s">
        <v>365</v>
      </c>
      <c r="F138" s="3">
        <v>103</v>
      </c>
      <c r="G138" s="21" t="s">
        <v>352</v>
      </c>
      <c r="H138" s="3">
        <v>110</v>
      </c>
      <c r="K138" s="2">
        <v>565</v>
      </c>
      <c r="L138" s="24">
        <v>89</v>
      </c>
      <c r="M138" s="30">
        <v>109.95</v>
      </c>
      <c r="N138" s="30">
        <v>148</v>
      </c>
    </row>
    <row r="139" spans="1:14">
      <c r="C139" s="10" t="s">
        <v>161</v>
      </c>
      <c r="D139" s="3">
        <v>89</v>
      </c>
      <c r="E139" s="12" t="s">
        <v>897</v>
      </c>
      <c r="F139" s="3">
        <v>102</v>
      </c>
      <c r="G139" s="21" t="s">
        <v>593</v>
      </c>
      <c r="H139" s="3">
        <v>109</v>
      </c>
      <c r="K139" s="2">
        <v>564</v>
      </c>
      <c r="L139" s="24">
        <v>89</v>
      </c>
      <c r="M139" s="30">
        <v>109.94</v>
      </c>
      <c r="N139" s="30">
        <v>148</v>
      </c>
    </row>
    <row r="140" spans="1:14">
      <c r="C140" s="10" t="s">
        <v>62</v>
      </c>
      <c r="D140" s="3">
        <v>88</v>
      </c>
      <c r="E140" s="12" t="s">
        <v>898</v>
      </c>
      <c r="F140" s="3">
        <v>102</v>
      </c>
      <c r="G140" s="21" t="s">
        <v>1087</v>
      </c>
      <c r="H140" s="3">
        <v>109</v>
      </c>
      <c r="K140" s="2">
        <v>563</v>
      </c>
      <c r="L140" s="24">
        <v>89</v>
      </c>
      <c r="M140" s="30">
        <v>109.93</v>
      </c>
      <c r="N140" s="30">
        <v>148</v>
      </c>
    </row>
    <row r="141" spans="1:14">
      <c r="C141" s="10" t="s">
        <v>725</v>
      </c>
      <c r="D141" s="3">
        <v>88</v>
      </c>
      <c r="E141" s="12" t="s">
        <v>899</v>
      </c>
      <c r="F141" s="3">
        <v>102</v>
      </c>
      <c r="G141" s="21" t="s">
        <v>1088</v>
      </c>
      <c r="H141" s="3">
        <v>109</v>
      </c>
      <c r="K141" s="2">
        <v>562</v>
      </c>
      <c r="L141" s="24">
        <v>88</v>
      </c>
      <c r="M141" s="30">
        <v>109.92</v>
      </c>
      <c r="N141" s="30">
        <v>148</v>
      </c>
    </row>
    <row r="142" spans="1:14">
      <c r="C142" s="10" t="s">
        <v>396</v>
      </c>
      <c r="D142" s="3">
        <v>88</v>
      </c>
      <c r="E142" s="12" t="s">
        <v>368</v>
      </c>
      <c r="F142" s="3">
        <v>102</v>
      </c>
      <c r="G142" s="21" t="s">
        <v>354</v>
      </c>
      <c r="H142" s="3">
        <v>109</v>
      </c>
      <c r="K142" s="2">
        <v>561</v>
      </c>
      <c r="L142" s="24">
        <v>88</v>
      </c>
      <c r="M142" s="30">
        <v>109.91</v>
      </c>
      <c r="N142" s="30">
        <v>148</v>
      </c>
    </row>
    <row r="143" spans="1:14">
      <c r="C143" s="10" t="s">
        <v>64</v>
      </c>
      <c r="D143" s="3">
        <v>87</v>
      </c>
      <c r="E143" s="12" t="s">
        <v>900</v>
      </c>
      <c r="F143" s="3">
        <v>101</v>
      </c>
      <c r="G143" s="21" t="s">
        <v>1089</v>
      </c>
      <c r="H143" s="3">
        <v>108</v>
      </c>
      <c r="K143" s="2">
        <v>560</v>
      </c>
      <c r="L143" s="24">
        <v>88</v>
      </c>
      <c r="M143" s="30">
        <v>109.9</v>
      </c>
      <c r="N143" s="30">
        <v>148</v>
      </c>
    </row>
    <row r="144" spans="1:14">
      <c r="C144" s="10" t="s">
        <v>726</v>
      </c>
      <c r="D144" s="3">
        <v>87</v>
      </c>
      <c r="E144" s="12" t="s">
        <v>901</v>
      </c>
      <c r="F144" s="3">
        <v>101</v>
      </c>
      <c r="G144" s="21" t="s">
        <v>1090</v>
      </c>
      <c r="H144" s="3">
        <v>108</v>
      </c>
      <c r="K144" s="2">
        <v>559</v>
      </c>
      <c r="L144" s="24">
        <v>87</v>
      </c>
      <c r="M144" s="30">
        <v>109.89</v>
      </c>
      <c r="N144" s="30">
        <v>147</v>
      </c>
    </row>
    <row r="145" spans="3:14">
      <c r="C145" s="10" t="s">
        <v>66</v>
      </c>
      <c r="D145" s="3">
        <v>87</v>
      </c>
      <c r="E145" s="15" t="s">
        <v>180</v>
      </c>
      <c r="F145" s="3">
        <v>101</v>
      </c>
      <c r="G145" s="21" t="s">
        <v>233</v>
      </c>
      <c r="H145" s="3">
        <v>108</v>
      </c>
      <c r="K145" s="2">
        <v>558</v>
      </c>
      <c r="L145" s="24">
        <v>87</v>
      </c>
      <c r="M145" s="30">
        <v>109.88</v>
      </c>
      <c r="N145" s="30">
        <v>147</v>
      </c>
    </row>
    <row r="146" spans="3:14">
      <c r="C146" s="10" t="s">
        <v>163</v>
      </c>
      <c r="D146" s="3">
        <v>86</v>
      </c>
      <c r="E146" s="12" t="s">
        <v>370</v>
      </c>
      <c r="F146" s="3">
        <v>101</v>
      </c>
      <c r="G146" s="21" t="s">
        <v>1091</v>
      </c>
      <c r="H146" s="3">
        <v>108</v>
      </c>
      <c r="K146" s="2">
        <v>557</v>
      </c>
      <c r="L146" s="24">
        <v>86</v>
      </c>
      <c r="M146" s="30">
        <v>109.87</v>
      </c>
      <c r="N146" s="30">
        <v>147</v>
      </c>
    </row>
    <row r="147" spans="3:14">
      <c r="C147" s="10" t="s">
        <v>727</v>
      </c>
      <c r="D147" s="3">
        <v>86</v>
      </c>
      <c r="E147" s="15" t="s">
        <v>902</v>
      </c>
      <c r="F147" s="3">
        <v>100</v>
      </c>
      <c r="G147" s="21" t="s">
        <v>356</v>
      </c>
      <c r="H147" s="3">
        <v>108</v>
      </c>
      <c r="K147" s="2">
        <v>556</v>
      </c>
      <c r="L147" s="24">
        <v>86</v>
      </c>
      <c r="M147" s="30">
        <v>109.86</v>
      </c>
      <c r="N147" s="30">
        <v>147</v>
      </c>
    </row>
    <row r="148" spans="3:14">
      <c r="C148" s="10" t="s">
        <v>67</v>
      </c>
      <c r="D148" s="3">
        <v>86</v>
      </c>
      <c r="E148" s="12" t="s">
        <v>903</v>
      </c>
      <c r="F148" s="3">
        <v>100</v>
      </c>
      <c r="G148" s="21" t="s">
        <v>1092</v>
      </c>
      <c r="H148" s="3">
        <v>107</v>
      </c>
      <c r="K148" s="2">
        <v>555</v>
      </c>
      <c r="L148" s="24">
        <v>86</v>
      </c>
      <c r="M148" s="30">
        <v>109.85</v>
      </c>
      <c r="N148" s="30">
        <v>147</v>
      </c>
    </row>
    <row r="149" spans="3:14">
      <c r="C149" s="10" t="s">
        <v>401</v>
      </c>
      <c r="D149" s="3">
        <v>86</v>
      </c>
      <c r="E149" s="12" t="s">
        <v>904</v>
      </c>
      <c r="F149" s="3">
        <v>100</v>
      </c>
      <c r="G149" s="21" t="s">
        <v>1093</v>
      </c>
      <c r="H149" s="3">
        <v>107</v>
      </c>
      <c r="K149" s="2">
        <v>554</v>
      </c>
      <c r="L149" s="24">
        <v>85</v>
      </c>
      <c r="M149" s="30">
        <v>109.84</v>
      </c>
      <c r="N149" s="30">
        <v>147</v>
      </c>
    </row>
    <row r="150" spans="3:14">
      <c r="C150" s="10" t="s">
        <v>728</v>
      </c>
      <c r="D150" s="3">
        <v>85</v>
      </c>
      <c r="E150" s="12" t="s">
        <v>372</v>
      </c>
      <c r="F150" s="3">
        <v>100</v>
      </c>
      <c r="G150" s="21" t="s">
        <v>1094</v>
      </c>
      <c r="H150" s="3">
        <v>107</v>
      </c>
      <c r="K150" s="2">
        <v>553</v>
      </c>
      <c r="L150" s="24">
        <v>85</v>
      </c>
      <c r="M150" s="30">
        <v>109.83</v>
      </c>
      <c r="N150" s="30">
        <v>147</v>
      </c>
    </row>
    <row r="151" spans="3:14">
      <c r="C151" s="10" t="s">
        <v>69</v>
      </c>
      <c r="D151" s="3">
        <v>85</v>
      </c>
      <c r="E151" s="12" t="s">
        <v>905</v>
      </c>
      <c r="F151" s="3">
        <v>99</v>
      </c>
      <c r="G151" s="21" t="s">
        <v>358</v>
      </c>
      <c r="H151" s="3">
        <v>107</v>
      </c>
      <c r="K151" s="2">
        <v>552</v>
      </c>
      <c r="L151" s="24">
        <v>85</v>
      </c>
      <c r="M151" s="30">
        <v>109.82</v>
      </c>
      <c r="N151" s="30">
        <v>147</v>
      </c>
    </row>
    <row r="152" spans="3:14">
      <c r="C152" s="10" t="s">
        <v>403</v>
      </c>
      <c r="D152" s="3">
        <v>85</v>
      </c>
      <c r="E152" s="12" t="s">
        <v>906</v>
      </c>
      <c r="F152" s="3">
        <v>99</v>
      </c>
      <c r="G152" s="21" t="s">
        <v>1095</v>
      </c>
      <c r="H152" s="3">
        <v>106</v>
      </c>
      <c r="K152" s="2">
        <v>551</v>
      </c>
      <c r="L152" s="24">
        <v>84</v>
      </c>
      <c r="M152" s="30">
        <v>109.81</v>
      </c>
      <c r="N152" s="30">
        <v>147</v>
      </c>
    </row>
    <row r="153" spans="3:14">
      <c r="C153" s="10" t="s">
        <v>71</v>
      </c>
      <c r="D153" s="3">
        <v>84</v>
      </c>
      <c r="E153" s="12" t="s">
        <v>907</v>
      </c>
      <c r="F153" s="3">
        <v>99</v>
      </c>
      <c r="G153" s="21" t="s">
        <v>488</v>
      </c>
      <c r="H153" s="3">
        <v>106</v>
      </c>
      <c r="K153" s="2">
        <v>550</v>
      </c>
      <c r="L153" s="24">
        <v>84</v>
      </c>
      <c r="M153" s="30">
        <v>109.8</v>
      </c>
      <c r="N153" s="30">
        <v>147</v>
      </c>
    </row>
    <row r="154" spans="3:14">
      <c r="C154" s="10" t="s">
        <v>729</v>
      </c>
      <c r="D154" s="3">
        <v>84</v>
      </c>
      <c r="E154" s="12" t="s">
        <v>182</v>
      </c>
      <c r="F154" s="3">
        <v>99</v>
      </c>
      <c r="G154" s="21" t="s">
        <v>1096</v>
      </c>
      <c r="H154" s="3">
        <v>106</v>
      </c>
      <c r="K154" s="2">
        <v>549</v>
      </c>
      <c r="L154" s="24">
        <v>83</v>
      </c>
      <c r="M154" s="30">
        <v>109.79</v>
      </c>
      <c r="N154" s="30">
        <v>147</v>
      </c>
    </row>
    <row r="155" spans="3:14">
      <c r="C155" s="10" t="s">
        <v>406</v>
      </c>
      <c r="D155" s="3">
        <v>84</v>
      </c>
      <c r="E155" s="12" t="s">
        <v>525</v>
      </c>
      <c r="F155" s="3">
        <v>98</v>
      </c>
      <c r="G155" s="21" t="s">
        <v>1097</v>
      </c>
      <c r="H155" s="3">
        <v>106</v>
      </c>
      <c r="K155" s="2">
        <v>548</v>
      </c>
      <c r="L155" s="24">
        <v>83</v>
      </c>
      <c r="M155" s="30">
        <v>109.78</v>
      </c>
      <c r="N155" s="30">
        <v>147</v>
      </c>
    </row>
    <row r="156" spans="3:14">
      <c r="C156" s="10" t="s">
        <v>73</v>
      </c>
      <c r="D156" s="3">
        <v>83</v>
      </c>
      <c r="E156" s="12" t="s">
        <v>235</v>
      </c>
      <c r="F156" s="3">
        <v>98</v>
      </c>
      <c r="G156" s="21" t="s">
        <v>360</v>
      </c>
      <c r="H156" s="3">
        <v>106</v>
      </c>
      <c r="K156" s="2">
        <v>547</v>
      </c>
      <c r="L156" s="24">
        <v>83</v>
      </c>
      <c r="M156" s="30">
        <v>109.77</v>
      </c>
      <c r="N156" s="30">
        <v>147</v>
      </c>
    </row>
    <row r="157" spans="3:14">
      <c r="C157" s="10" t="s">
        <v>730</v>
      </c>
      <c r="D157" s="3">
        <v>83</v>
      </c>
      <c r="E157" s="12" t="s">
        <v>908</v>
      </c>
      <c r="F157" s="3">
        <v>98</v>
      </c>
      <c r="G157" s="21" t="s">
        <v>1098</v>
      </c>
      <c r="H157" s="3">
        <v>105</v>
      </c>
      <c r="K157" s="2">
        <v>546</v>
      </c>
      <c r="L157" s="24">
        <v>82</v>
      </c>
      <c r="M157" s="30">
        <v>109.76</v>
      </c>
      <c r="N157" s="30">
        <v>147</v>
      </c>
    </row>
    <row r="158" spans="3:14">
      <c r="C158" s="10" t="s">
        <v>75</v>
      </c>
      <c r="D158" s="3">
        <v>83</v>
      </c>
      <c r="E158" s="12" t="s">
        <v>909</v>
      </c>
      <c r="F158" s="3">
        <v>98</v>
      </c>
      <c r="G158" s="21" t="s">
        <v>234</v>
      </c>
      <c r="H158" s="3">
        <v>105</v>
      </c>
      <c r="K158" s="2">
        <v>545</v>
      </c>
      <c r="L158" s="24">
        <v>82</v>
      </c>
      <c r="M158" s="30">
        <v>109.75</v>
      </c>
      <c r="N158" s="30">
        <v>147</v>
      </c>
    </row>
    <row r="159" spans="3:14">
      <c r="C159" s="10" t="s">
        <v>409</v>
      </c>
      <c r="D159" s="3">
        <v>83</v>
      </c>
      <c r="E159" s="12" t="s">
        <v>375</v>
      </c>
      <c r="F159" s="3">
        <v>98</v>
      </c>
      <c r="G159" s="21" t="s">
        <v>1099</v>
      </c>
      <c r="H159" s="3">
        <v>105</v>
      </c>
      <c r="K159" s="2">
        <v>544</v>
      </c>
      <c r="L159" s="24">
        <v>82</v>
      </c>
      <c r="M159" s="30">
        <v>109.74</v>
      </c>
      <c r="N159" s="30">
        <v>147</v>
      </c>
    </row>
    <row r="160" spans="3:14">
      <c r="C160" s="10" t="s">
        <v>165</v>
      </c>
      <c r="D160" s="3">
        <v>82</v>
      </c>
      <c r="E160" s="15" t="s">
        <v>910</v>
      </c>
      <c r="F160" s="3">
        <v>97</v>
      </c>
      <c r="G160" s="21" t="s">
        <v>1100</v>
      </c>
      <c r="H160" s="3">
        <v>105</v>
      </c>
      <c r="K160" s="2">
        <v>543</v>
      </c>
      <c r="L160" s="24">
        <v>81</v>
      </c>
      <c r="M160" s="30">
        <v>109.73</v>
      </c>
      <c r="N160" s="30">
        <v>147</v>
      </c>
    </row>
    <row r="161" spans="3:14">
      <c r="C161" s="10" t="s">
        <v>77</v>
      </c>
      <c r="D161" s="3">
        <v>82</v>
      </c>
      <c r="E161" s="79" t="s">
        <v>911</v>
      </c>
      <c r="F161" s="3">
        <v>97</v>
      </c>
      <c r="G161" s="21" t="s">
        <v>362</v>
      </c>
      <c r="H161" s="3">
        <v>105</v>
      </c>
      <c r="K161" s="2">
        <v>542</v>
      </c>
      <c r="L161" s="24">
        <v>81</v>
      </c>
      <c r="M161" s="30">
        <v>109.72</v>
      </c>
      <c r="N161" s="30">
        <v>147</v>
      </c>
    </row>
    <row r="162" spans="3:14">
      <c r="C162" s="10" t="s">
        <v>731</v>
      </c>
      <c r="D162" s="3">
        <v>82</v>
      </c>
      <c r="E162" s="12" t="s">
        <v>912</v>
      </c>
      <c r="F162" s="3">
        <v>97</v>
      </c>
      <c r="G162" s="21" t="s">
        <v>1101</v>
      </c>
      <c r="H162" s="3">
        <v>104</v>
      </c>
      <c r="K162" s="2">
        <v>541</v>
      </c>
      <c r="L162" s="24">
        <v>81</v>
      </c>
      <c r="M162" s="30">
        <v>109.71</v>
      </c>
      <c r="N162" s="30">
        <v>147</v>
      </c>
    </row>
    <row r="163" spans="3:14">
      <c r="C163" s="10" t="s">
        <v>412</v>
      </c>
      <c r="D163" s="3">
        <v>82</v>
      </c>
      <c r="E163" s="12" t="s">
        <v>184</v>
      </c>
      <c r="F163" s="3">
        <v>97</v>
      </c>
      <c r="G163" s="21" t="s">
        <v>1102</v>
      </c>
      <c r="H163" s="3">
        <v>104</v>
      </c>
      <c r="K163" s="2">
        <v>540</v>
      </c>
      <c r="L163" s="24">
        <v>80</v>
      </c>
      <c r="M163" s="30">
        <v>109.7</v>
      </c>
      <c r="N163" s="30">
        <v>147</v>
      </c>
    </row>
    <row r="164" spans="3:14">
      <c r="C164" s="10" t="s">
        <v>78</v>
      </c>
      <c r="D164" s="3">
        <v>81</v>
      </c>
      <c r="E164" s="12" t="s">
        <v>528</v>
      </c>
      <c r="F164" s="3">
        <v>96</v>
      </c>
      <c r="G164" s="21" t="s">
        <v>490</v>
      </c>
      <c r="H164" s="3">
        <v>104</v>
      </c>
      <c r="K164" s="2">
        <v>539</v>
      </c>
      <c r="L164" s="24">
        <v>80</v>
      </c>
      <c r="M164" s="30">
        <v>109.69</v>
      </c>
      <c r="N164" s="30">
        <v>147</v>
      </c>
    </row>
    <row r="165" spans="3:14">
      <c r="C165" s="10" t="s">
        <v>732</v>
      </c>
      <c r="D165" s="3">
        <v>81</v>
      </c>
      <c r="E165" s="12" t="s">
        <v>913</v>
      </c>
      <c r="F165" s="3">
        <v>96</v>
      </c>
      <c r="G165" s="21" t="s">
        <v>363</v>
      </c>
      <c r="H165" s="3">
        <v>104</v>
      </c>
      <c r="K165" s="2">
        <v>538</v>
      </c>
      <c r="L165" s="24">
        <v>79</v>
      </c>
      <c r="M165" s="30">
        <v>109.68</v>
      </c>
      <c r="N165" s="30">
        <v>147</v>
      </c>
    </row>
    <row r="166" spans="3:14">
      <c r="C166" s="10" t="s">
        <v>80</v>
      </c>
      <c r="D166" s="3">
        <v>81</v>
      </c>
      <c r="E166" s="12" t="s">
        <v>914</v>
      </c>
      <c r="F166" s="3">
        <v>96</v>
      </c>
      <c r="G166" s="21" t="s">
        <v>1103</v>
      </c>
      <c r="H166" s="3">
        <v>103</v>
      </c>
      <c r="K166" s="2">
        <v>537</v>
      </c>
      <c r="L166" s="24">
        <v>79</v>
      </c>
      <c r="M166" s="30">
        <v>109.67</v>
      </c>
      <c r="N166" s="30">
        <v>147</v>
      </c>
    </row>
    <row r="167" spans="3:14">
      <c r="C167" s="10" t="s">
        <v>167</v>
      </c>
      <c r="D167" s="3">
        <v>81</v>
      </c>
      <c r="E167" s="12" t="s">
        <v>237</v>
      </c>
      <c r="F167" s="3">
        <v>96</v>
      </c>
      <c r="G167" s="21" t="s">
        <v>1124</v>
      </c>
      <c r="H167" s="3">
        <v>103</v>
      </c>
      <c r="K167" s="2">
        <v>536</v>
      </c>
      <c r="L167" s="24">
        <v>79</v>
      </c>
      <c r="M167" s="30">
        <v>109.66</v>
      </c>
      <c r="N167" s="30">
        <v>147</v>
      </c>
    </row>
    <row r="168" spans="3:14">
      <c r="C168" s="10" t="s">
        <v>733</v>
      </c>
      <c r="D168" s="3">
        <v>80</v>
      </c>
      <c r="E168" s="12" t="s">
        <v>915</v>
      </c>
      <c r="F168" s="3">
        <v>95</v>
      </c>
      <c r="G168" s="21" t="s">
        <v>598</v>
      </c>
      <c r="H168" s="3">
        <v>103</v>
      </c>
      <c r="K168" s="2">
        <v>535</v>
      </c>
      <c r="L168" s="24">
        <v>78</v>
      </c>
      <c r="M168" s="30">
        <v>109.65</v>
      </c>
      <c r="N168" s="30">
        <v>147</v>
      </c>
    </row>
    <row r="169" spans="3:14">
      <c r="C169" s="10" t="s">
        <v>82</v>
      </c>
      <c r="D169" s="3">
        <v>80</v>
      </c>
      <c r="E169" s="12" t="s">
        <v>916</v>
      </c>
      <c r="F169" s="3">
        <v>95</v>
      </c>
      <c r="G169" s="21" t="s">
        <v>1125</v>
      </c>
      <c r="H169" s="3">
        <v>103</v>
      </c>
      <c r="K169" s="2">
        <v>534</v>
      </c>
      <c r="L169" s="24">
        <v>78</v>
      </c>
      <c r="M169" s="30">
        <v>109.64</v>
      </c>
      <c r="N169" s="30">
        <v>147</v>
      </c>
    </row>
    <row r="170" spans="3:14">
      <c r="C170" s="10" t="s">
        <v>734</v>
      </c>
      <c r="D170" s="3">
        <v>80</v>
      </c>
      <c r="E170" s="12" t="s">
        <v>917</v>
      </c>
      <c r="F170" s="3">
        <v>95</v>
      </c>
      <c r="G170" s="21" t="s">
        <v>366</v>
      </c>
      <c r="H170" s="3">
        <v>103</v>
      </c>
      <c r="K170" s="2">
        <v>533</v>
      </c>
      <c r="L170" s="24">
        <v>78</v>
      </c>
      <c r="M170" s="30">
        <v>109.63</v>
      </c>
      <c r="N170" s="30">
        <v>147</v>
      </c>
    </row>
    <row r="171" spans="3:14">
      <c r="C171" s="10" t="s">
        <v>417</v>
      </c>
      <c r="D171" s="3">
        <v>80</v>
      </c>
      <c r="E171" s="12" t="s">
        <v>381</v>
      </c>
      <c r="F171" s="3">
        <v>95</v>
      </c>
      <c r="G171" s="21" t="s">
        <v>236</v>
      </c>
      <c r="H171" s="3">
        <v>102</v>
      </c>
      <c r="K171" s="2">
        <v>532</v>
      </c>
      <c r="L171" s="24">
        <v>77</v>
      </c>
      <c r="M171" s="30">
        <v>109.62</v>
      </c>
      <c r="N171" s="30">
        <v>147</v>
      </c>
    </row>
    <row r="172" spans="3:14">
      <c r="C172" s="10" t="s">
        <v>84</v>
      </c>
      <c r="D172" s="3">
        <v>79</v>
      </c>
      <c r="E172" s="12" t="s">
        <v>185</v>
      </c>
      <c r="F172" s="3">
        <v>94</v>
      </c>
      <c r="G172" s="21" t="s">
        <v>1104</v>
      </c>
      <c r="H172" s="3">
        <v>102</v>
      </c>
      <c r="K172" s="2">
        <v>531</v>
      </c>
      <c r="L172" s="24">
        <v>77</v>
      </c>
      <c r="M172" s="30">
        <v>109.61</v>
      </c>
      <c r="N172" s="30">
        <v>147</v>
      </c>
    </row>
    <row r="173" spans="3:14">
      <c r="C173" s="10" t="s">
        <v>735</v>
      </c>
      <c r="D173" s="3">
        <v>79</v>
      </c>
      <c r="E173" s="12" t="s">
        <v>531</v>
      </c>
      <c r="F173" s="3">
        <v>94</v>
      </c>
      <c r="G173" s="21" t="s">
        <v>1106</v>
      </c>
      <c r="H173" s="3">
        <v>102</v>
      </c>
      <c r="K173" s="2">
        <v>530</v>
      </c>
      <c r="L173" s="24">
        <v>77</v>
      </c>
      <c r="M173" s="30">
        <v>109.6</v>
      </c>
      <c r="N173" s="30">
        <v>147</v>
      </c>
    </row>
    <row r="174" spans="3:14">
      <c r="C174" s="10" t="s">
        <v>169</v>
      </c>
      <c r="D174" s="3">
        <v>79</v>
      </c>
      <c r="E174" s="12" t="s">
        <v>918</v>
      </c>
      <c r="F174" s="3">
        <v>94</v>
      </c>
      <c r="G174" s="21" t="s">
        <v>1105</v>
      </c>
      <c r="H174" s="3">
        <v>102</v>
      </c>
      <c r="K174" s="2">
        <v>529</v>
      </c>
      <c r="L174" s="24">
        <v>76</v>
      </c>
      <c r="M174" s="30">
        <v>109.59</v>
      </c>
      <c r="N174" s="30">
        <v>147</v>
      </c>
    </row>
    <row r="175" spans="3:14">
      <c r="C175" s="10" t="s">
        <v>86</v>
      </c>
      <c r="D175" s="3">
        <v>79</v>
      </c>
      <c r="E175" s="12" t="s">
        <v>382</v>
      </c>
      <c r="F175" s="3">
        <v>94</v>
      </c>
      <c r="G175" s="21" t="s">
        <v>369</v>
      </c>
      <c r="H175" s="3">
        <v>102</v>
      </c>
      <c r="K175" s="2">
        <v>528</v>
      </c>
      <c r="L175" s="24">
        <v>76</v>
      </c>
      <c r="M175" s="30">
        <v>109.58</v>
      </c>
      <c r="N175" s="30">
        <v>147</v>
      </c>
    </row>
    <row r="176" spans="3:14">
      <c r="C176" s="10" t="s">
        <v>736</v>
      </c>
      <c r="D176" s="3">
        <v>78</v>
      </c>
      <c r="E176" s="12" t="s">
        <v>919</v>
      </c>
      <c r="F176" s="3">
        <v>93</v>
      </c>
      <c r="G176" s="21" t="s">
        <v>1107</v>
      </c>
      <c r="H176" s="3">
        <v>101</v>
      </c>
      <c r="K176" s="2">
        <v>527</v>
      </c>
      <c r="L176" s="24">
        <v>76</v>
      </c>
      <c r="M176" s="30">
        <v>109.57</v>
      </c>
      <c r="N176" s="30">
        <v>147</v>
      </c>
    </row>
    <row r="177" spans="3:14">
      <c r="C177" s="10" t="s">
        <v>737</v>
      </c>
      <c r="D177" s="3">
        <v>78</v>
      </c>
      <c r="E177" s="12" t="s">
        <v>920</v>
      </c>
      <c r="F177" s="3">
        <v>93</v>
      </c>
      <c r="G177" s="21" t="s">
        <v>1108</v>
      </c>
      <c r="H177" s="3">
        <v>101</v>
      </c>
      <c r="K177" s="2">
        <v>526</v>
      </c>
      <c r="L177" s="24">
        <v>75</v>
      </c>
      <c r="M177" s="30">
        <v>109.56</v>
      </c>
      <c r="N177" s="30">
        <v>147</v>
      </c>
    </row>
    <row r="178" spans="3:14">
      <c r="C178" s="10" t="s">
        <v>738</v>
      </c>
      <c r="D178" s="3">
        <v>78</v>
      </c>
      <c r="E178" s="12" t="s">
        <v>239</v>
      </c>
      <c r="F178" s="3">
        <v>93</v>
      </c>
      <c r="G178" s="21" t="s">
        <v>1109</v>
      </c>
      <c r="H178" s="3">
        <v>101</v>
      </c>
      <c r="K178" s="2">
        <v>525</v>
      </c>
      <c r="L178" s="24">
        <v>75</v>
      </c>
      <c r="M178" s="30">
        <v>109.55</v>
      </c>
      <c r="N178" s="30">
        <v>147</v>
      </c>
    </row>
    <row r="179" spans="3:14">
      <c r="C179" s="10" t="s">
        <v>739</v>
      </c>
      <c r="D179" s="3">
        <v>78</v>
      </c>
      <c r="E179" s="12" t="s">
        <v>921</v>
      </c>
      <c r="F179" s="3">
        <v>93</v>
      </c>
      <c r="G179" s="21" t="s">
        <v>1110</v>
      </c>
      <c r="H179" s="3">
        <v>101</v>
      </c>
      <c r="K179" s="2">
        <v>524</v>
      </c>
      <c r="L179" s="24">
        <v>75</v>
      </c>
      <c r="M179" s="30">
        <v>109.54</v>
      </c>
      <c r="N179" s="30">
        <v>147</v>
      </c>
    </row>
    <row r="180" spans="3:14">
      <c r="C180" s="10" t="s">
        <v>422</v>
      </c>
      <c r="D180" s="3">
        <v>78</v>
      </c>
      <c r="E180" s="12" t="s">
        <v>384</v>
      </c>
      <c r="F180" s="3">
        <v>93</v>
      </c>
      <c r="G180" s="21" t="s">
        <v>371</v>
      </c>
      <c r="H180" s="3">
        <v>101</v>
      </c>
      <c r="K180" s="2">
        <v>523</v>
      </c>
      <c r="L180" s="24">
        <v>74</v>
      </c>
      <c r="M180" s="30">
        <v>109.53</v>
      </c>
      <c r="N180" s="30">
        <v>147</v>
      </c>
    </row>
    <row r="181" spans="3:14">
      <c r="C181" s="10" t="s">
        <v>88</v>
      </c>
      <c r="D181" s="3">
        <v>77</v>
      </c>
      <c r="E181" s="12" t="s">
        <v>187</v>
      </c>
      <c r="F181" s="3">
        <v>92</v>
      </c>
      <c r="G181" s="21" t="s">
        <v>1111</v>
      </c>
      <c r="H181" s="3">
        <v>100</v>
      </c>
      <c r="K181" s="2">
        <v>522</v>
      </c>
      <c r="L181" s="24">
        <v>74</v>
      </c>
      <c r="M181" s="30">
        <v>109.52</v>
      </c>
      <c r="N181" s="30">
        <v>147</v>
      </c>
    </row>
    <row r="182" spans="3:14">
      <c r="C182" s="10" t="s">
        <v>740</v>
      </c>
      <c r="D182" s="3">
        <v>77</v>
      </c>
      <c r="E182" s="12" t="s">
        <v>534</v>
      </c>
      <c r="F182" s="3">
        <v>92</v>
      </c>
      <c r="G182" s="21" t="s">
        <v>1112</v>
      </c>
      <c r="H182" s="3">
        <v>100</v>
      </c>
      <c r="K182" s="2">
        <v>521</v>
      </c>
      <c r="L182" s="24">
        <v>74</v>
      </c>
      <c r="M182" s="30">
        <v>109.51</v>
      </c>
      <c r="N182" s="30">
        <v>147</v>
      </c>
    </row>
    <row r="183" spans="3:14">
      <c r="C183" s="10" t="s">
        <v>741</v>
      </c>
      <c r="D183" s="3">
        <v>77</v>
      </c>
      <c r="E183" s="12" t="s">
        <v>922</v>
      </c>
      <c r="F183" s="3">
        <v>92</v>
      </c>
      <c r="G183" s="21" t="s">
        <v>1113</v>
      </c>
      <c r="H183" s="3">
        <v>100</v>
      </c>
      <c r="K183" s="2">
        <v>520</v>
      </c>
      <c r="L183" s="24">
        <v>73</v>
      </c>
      <c r="M183" s="30">
        <v>109.5</v>
      </c>
      <c r="N183" s="30">
        <v>147</v>
      </c>
    </row>
    <row r="184" spans="3:14">
      <c r="C184" s="10" t="s">
        <v>89</v>
      </c>
      <c r="D184" s="3">
        <v>77</v>
      </c>
      <c r="E184" s="12" t="s">
        <v>387</v>
      </c>
      <c r="F184" s="3">
        <v>92</v>
      </c>
      <c r="G184" s="21" t="s">
        <v>600</v>
      </c>
      <c r="H184" s="3">
        <v>100</v>
      </c>
      <c r="K184" s="2">
        <v>519</v>
      </c>
      <c r="L184" s="24">
        <v>73</v>
      </c>
      <c r="M184" s="30">
        <v>109.49</v>
      </c>
      <c r="N184" s="30">
        <v>147</v>
      </c>
    </row>
    <row r="185" spans="3:14">
      <c r="C185" s="10" t="s">
        <v>742</v>
      </c>
      <c r="D185" s="3">
        <v>76</v>
      </c>
      <c r="E185" s="12" t="s">
        <v>923</v>
      </c>
      <c r="F185" s="3">
        <v>91</v>
      </c>
      <c r="G185" s="21" t="s">
        <v>373</v>
      </c>
      <c r="H185" s="3">
        <v>100</v>
      </c>
      <c r="K185" s="2">
        <v>518</v>
      </c>
      <c r="L185" s="24">
        <v>73</v>
      </c>
      <c r="M185" s="30">
        <v>109.48</v>
      </c>
      <c r="N185" s="30">
        <v>147</v>
      </c>
    </row>
    <row r="186" spans="3:14">
      <c r="C186" s="10" t="s">
        <v>743</v>
      </c>
      <c r="D186" s="3">
        <v>76</v>
      </c>
      <c r="E186" s="12" t="s">
        <v>924</v>
      </c>
      <c r="F186" s="3">
        <v>91</v>
      </c>
      <c r="G186" s="21" t="s">
        <v>1114</v>
      </c>
      <c r="H186" s="3">
        <v>99</v>
      </c>
      <c r="K186" s="2">
        <v>517</v>
      </c>
      <c r="L186" s="24">
        <v>73</v>
      </c>
      <c r="M186" s="30">
        <v>109.47</v>
      </c>
      <c r="N186" s="30">
        <v>147</v>
      </c>
    </row>
    <row r="187" spans="3:14">
      <c r="C187" s="10" t="s">
        <v>91</v>
      </c>
      <c r="D187" s="3">
        <v>76</v>
      </c>
      <c r="E187" s="12" t="s">
        <v>925</v>
      </c>
      <c r="F187" s="3">
        <v>91</v>
      </c>
      <c r="G187" s="21" t="s">
        <v>493</v>
      </c>
      <c r="H187" s="3">
        <v>99</v>
      </c>
      <c r="K187" s="2">
        <v>516</v>
      </c>
      <c r="L187" s="24">
        <v>72</v>
      </c>
      <c r="M187" s="30">
        <v>109.46</v>
      </c>
      <c r="N187" s="30">
        <v>147</v>
      </c>
    </row>
    <row r="188" spans="3:14">
      <c r="C188" s="10" t="s">
        <v>172</v>
      </c>
      <c r="D188" s="3">
        <v>76</v>
      </c>
      <c r="E188" s="12" t="s">
        <v>390</v>
      </c>
      <c r="F188" s="3">
        <v>91</v>
      </c>
      <c r="G188" s="21" t="s">
        <v>1115</v>
      </c>
      <c r="H188" s="3">
        <v>99</v>
      </c>
      <c r="K188" s="2">
        <v>515</v>
      </c>
      <c r="L188" s="24">
        <v>72</v>
      </c>
      <c r="M188" s="30">
        <v>109.45</v>
      </c>
      <c r="N188" s="30">
        <v>147</v>
      </c>
    </row>
    <row r="189" spans="3:14">
      <c r="C189" s="10" t="s">
        <v>427</v>
      </c>
      <c r="D189" s="3">
        <v>76</v>
      </c>
      <c r="E189" s="12" t="s">
        <v>240</v>
      </c>
      <c r="F189" s="3">
        <v>90</v>
      </c>
      <c r="G189" s="21" t="s">
        <v>1116</v>
      </c>
      <c r="H189" s="3">
        <v>99</v>
      </c>
      <c r="K189" s="2">
        <v>514</v>
      </c>
      <c r="L189" s="24">
        <v>72</v>
      </c>
      <c r="M189" s="30">
        <v>109.44</v>
      </c>
      <c r="N189" s="30">
        <v>147</v>
      </c>
    </row>
    <row r="190" spans="3:14">
      <c r="C190" s="10" t="s">
        <v>92</v>
      </c>
      <c r="D190" s="3">
        <v>75</v>
      </c>
      <c r="E190" s="12" t="s">
        <v>189</v>
      </c>
      <c r="F190" s="3">
        <v>90</v>
      </c>
      <c r="G190" s="21" t="s">
        <v>374</v>
      </c>
      <c r="H190" s="3">
        <v>99</v>
      </c>
      <c r="K190" s="2">
        <v>513</v>
      </c>
      <c r="L190" s="24">
        <v>71</v>
      </c>
      <c r="M190" s="30">
        <v>109.43</v>
      </c>
      <c r="N190" s="30">
        <v>147</v>
      </c>
    </row>
    <row r="191" spans="3:14">
      <c r="C191" s="10" t="s">
        <v>744</v>
      </c>
      <c r="D191" s="3">
        <v>75</v>
      </c>
      <c r="E191" s="12" t="s">
        <v>537</v>
      </c>
      <c r="F191" s="3">
        <v>90</v>
      </c>
      <c r="G191" s="21" t="s">
        <v>1117</v>
      </c>
      <c r="H191" s="3">
        <v>98</v>
      </c>
      <c r="K191" s="2">
        <v>512</v>
      </c>
      <c r="L191" s="24">
        <v>71</v>
      </c>
      <c r="M191" s="30">
        <v>109.42</v>
      </c>
      <c r="N191" s="30">
        <v>147</v>
      </c>
    </row>
    <row r="192" spans="3:14">
      <c r="C192" s="10" t="s">
        <v>745</v>
      </c>
      <c r="D192" s="3">
        <v>75</v>
      </c>
      <c r="E192" s="12" t="s">
        <v>926</v>
      </c>
      <c r="F192" s="3">
        <v>90</v>
      </c>
      <c r="G192" s="21" t="s">
        <v>1118</v>
      </c>
      <c r="H192" s="3">
        <v>98</v>
      </c>
      <c r="K192" s="2">
        <v>511</v>
      </c>
      <c r="L192" s="24">
        <v>71</v>
      </c>
      <c r="M192" s="30">
        <v>109.41</v>
      </c>
      <c r="N192" s="30">
        <v>147</v>
      </c>
    </row>
    <row r="193" spans="3:14">
      <c r="C193" s="10" t="s">
        <v>746</v>
      </c>
      <c r="D193" s="3">
        <v>75</v>
      </c>
      <c r="E193" s="12" t="s">
        <v>393</v>
      </c>
      <c r="F193" s="3">
        <v>90</v>
      </c>
      <c r="G193" s="21" t="s">
        <v>1119</v>
      </c>
      <c r="H193" s="3">
        <v>98</v>
      </c>
      <c r="K193" s="2">
        <v>510</v>
      </c>
      <c r="L193" s="24">
        <v>71</v>
      </c>
      <c r="M193" s="30">
        <v>109.4</v>
      </c>
      <c r="N193" s="30">
        <v>147</v>
      </c>
    </row>
    <row r="194" spans="3:14">
      <c r="C194" s="10" t="s">
        <v>430</v>
      </c>
      <c r="D194" s="3">
        <v>75</v>
      </c>
      <c r="E194" s="12" t="s">
        <v>927</v>
      </c>
      <c r="F194" s="3">
        <v>89</v>
      </c>
      <c r="G194" s="21" t="s">
        <v>1120</v>
      </c>
      <c r="H194" s="3">
        <v>98</v>
      </c>
      <c r="K194" s="2">
        <v>509</v>
      </c>
      <c r="L194" s="24">
        <v>70</v>
      </c>
      <c r="M194" s="30">
        <v>109.39</v>
      </c>
      <c r="N194" s="30">
        <v>147</v>
      </c>
    </row>
    <row r="195" spans="3:14">
      <c r="C195" s="10" t="s">
        <v>174</v>
      </c>
      <c r="D195" s="3">
        <v>74</v>
      </c>
      <c r="E195" s="12" t="s">
        <v>928</v>
      </c>
      <c r="F195" s="3">
        <v>89</v>
      </c>
      <c r="G195" s="21" t="s">
        <v>376</v>
      </c>
      <c r="H195" s="3">
        <v>98</v>
      </c>
      <c r="K195" s="2">
        <v>508</v>
      </c>
      <c r="L195" s="24">
        <v>70</v>
      </c>
      <c r="M195" s="30">
        <v>109.38</v>
      </c>
      <c r="N195" s="30">
        <v>147</v>
      </c>
    </row>
    <row r="196" spans="3:14">
      <c r="C196" s="10" t="s">
        <v>95</v>
      </c>
      <c r="D196" s="3">
        <v>74</v>
      </c>
      <c r="E196" s="12" t="s">
        <v>929</v>
      </c>
      <c r="F196" s="3">
        <v>89</v>
      </c>
      <c r="G196" s="21" t="s">
        <v>1121</v>
      </c>
      <c r="H196" s="3">
        <v>97</v>
      </c>
      <c r="K196" s="2">
        <v>507</v>
      </c>
      <c r="L196" s="24">
        <v>70</v>
      </c>
      <c r="M196" s="30">
        <v>109.37</v>
      </c>
      <c r="N196" s="30">
        <v>147</v>
      </c>
    </row>
    <row r="197" spans="3:14">
      <c r="C197" s="10" t="s">
        <v>747</v>
      </c>
      <c r="D197" s="3">
        <v>74</v>
      </c>
      <c r="E197" s="12" t="s">
        <v>394</v>
      </c>
      <c r="F197" s="3">
        <v>89</v>
      </c>
      <c r="G197" s="21" t="s">
        <v>1122</v>
      </c>
      <c r="H197" s="3">
        <v>97</v>
      </c>
      <c r="K197" s="2">
        <v>506</v>
      </c>
      <c r="L197" s="24">
        <v>70</v>
      </c>
      <c r="M197" s="30">
        <v>109.36</v>
      </c>
      <c r="N197" s="30">
        <v>147</v>
      </c>
    </row>
    <row r="198" spans="3:14">
      <c r="C198" s="10" t="s">
        <v>748</v>
      </c>
      <c r="D198" s="3">
        <v>74</v>
      </c>
      <c r="E198" s="12" t="s">
        <v>930</v>
      </c>
      <c r="F198" s="3">
        <v>88</v>
      </c>
      <c r="G198" s="21" t="s">
        <v>238</v>
      </c>
      <c r="H198" s="3">
        <v>97</v>
      </c>
      <c r="K198" s="2">
        <v>505</v>
      </c>
      <c r="L198" s="24">
        <v>69</v>
      </c>
      <c r="M198" s="30">
        <v>109.35</v>
      </c>
      <c r="N198" s="30">
        <v>147</v>
      </c>
    </row>
    <row r="199" spans="3:14">
      <c r="C199" s="10" t="s">
        <v>97</v>
      </c>
      <c r="D199" s="3">
        <v>74</v>
      </c>
      <c r="E199" s="12" t="s">
        <v>931</v>
      </c>
      <c r="F199" s="3">
        <v>88</v>
      </c>
      <c r="G199" s="21" t="s">
        <v>495</v>
      </c>
      <c r="H199" s="3">
        <v>97</v>
      </c>
      <c r="K199" s="2">
        <v>504</v>
      </c>
      <c r="L199" s="24">
        <v>69</v>
      </c>
      <c r="M199" s="30">
        <v>109.34</v>
      </c>
      <c r="N199" s="30">
        <v>147</v>
      </c>
    </row>
    <row r="200" spans="3:14">
      <c r="C200" s="10" t="s">
        <v>749</v>
      </c>
      <c r="D200" s="3">
        <v>73</v>
      </c>
      <c r="E200" s="12" t="s">
        <v>190</v>
      </c>
      <c r="F200" s="3">
        <v>88</v>
      </c>
      <c r="G200" s="21" t="s">
        <v>1126</v>
      </c>
      <c r="H200" s="3">
        <v>97</v>
      </c>
      <c r="K200" s="2">
        <v>503</v>
      </c>
      <c r="L200" s="24">
        <v>69</v>
      </c>
      <c r="M200" s="30">
        <v>109.33</v>
      </c>
      <c r="N200" s="30">
        <v>147</v>
      </c>
    </row>
    <row r="201" spans="3:14">
      <c r="C201" s="10" t="s">
        <v>750</v>
      </c>
      <c r="D201" s="3">
        <v>73</v>
      </c>
      <c r="E201" s="12" t="s">
        <v>540</v>
      </c>
      <c r="F201" s="3">
        <v>88</v>
      </c>
      <c r="G201" s="21" t="s">
        <v>378</v>
      </c>
      <c r="H201" s="3">
        <v>97</v>
      </c>
      <c r="K201" s="2">
        <v>502</v>
      </c>
      <c r="L201" s="24">
        <v>69</v>
      </c>
      <c r="M201" s="30">
        <v>109.32</v>
      </c>
      <c r="N201" s="30">
        <v>147</v>
      </c>
    </row>
    <row r="202" spans="3:14">
      <c r="C202" s="10" t="s">
        <v>98</v>
      </c>
      <c r="D202" s="3">
        <v>73</v>
      </c>
      <c r="E202" s="12" t="s">
        <v>397</v>
      </c>
      <c r="F202" s="3">
        <v>88</v>
      </c>
      <c r="G202" s="21" t="s">
        <v>1127</v>
      </c>
      <c r="H202" s="3">
        <v>96</v>
      </c>
      <c r="K202" s="2">
        <v>501</v>
      </c>
      <c r="L202" s="24">
        <v>68</v>
      </c>
      <c r="M202" s="30">
        <v>109.31</v>
      </c>
      <c r="N202" s="30">
        <v>147</v>
      </c>
    </row>
    <row r="203" spans="3:14">
      <c r="C203" s="10" t="s">
        <v>751</v>
      </c>
      <c r="D203" s="3">
        <v>73</v>
      </c>
      <c r="E203" s="12" t="s">
        <v>932</v>
      </c>
      <c r="F203" s="3">
        <v>87</v>
      </c>
      <c r="G203" s="21" t="s">
        <v>1128</v>
      </c>
      <c r="H203" s="3">
        <v>96</v>
      </c>
      <c r="K203" s="2">
        <v>500</v>
      </c>
      <c r="L203" s="24">
        <v>68</v>
      </c>
      <c r="M203" s="30">
        <v>109.3</v>
      </c>
      <c r="N203" s="30">
        <v>147</v>
      </c>
    </row>
    <row r="204" spans="3:14">
      <c r="C204" s="1" t="s">
        <v>434</v>
      </c>
      <c r="D204" s="3">
        <v>73</v>
      </c>
      <c r="E204" s="12" t="s">
        <v>933</v>
      </c>
      <c r="F204" s="3">
        <v>87</v>
      </c>
      <c r="G204" s="21" t="s">
        <v>1129</v>
      </c>
      <c r="H204" s="3">
        <v>96</v>
      </c>
      <c r="K204" s="2">
        <v>499</v>
      </c>
      <c r="L204" s="24">
        <v>68</v>
      </c>
      <c r="M204" s="30">
        <v>109.29</v>
      </c>
      <c r="N204" s="30">
        <v>147</v>
      </c>
    </row>
    <row r="205" spans="3:14">
      <c r="C205" s="10" t="s">
        <v>99</v>
      </c>
      <c r="D205" s="3">
        <v>72</v>
      </c>
      <c r="E205" s="12" t="s">
        <v>934</v>
      </c>
      <c r="F205" s="3">
        <v>87</v>
      </c>
      <c r="G205" s="21" t="s">
        <v>1130</v>
      </c>
      <c r="H205" s="3">
        <v>96</v>
      </c>
      <c r="K205" s="2">
        <v>498</v>
      </c>
      <c r="L205" s="24">
        <v>68</v>
      </c>
      <c r="M205" s="30">
        <v>109.28</v>
      </c>
      <c r="N205" s="30">
        <v>147</v>
      </c>
    </row>
    <row r="206" spans="3:14">
      <c r="C206" s="1" t="s">
        <v>752</v>
      </c>
      <c r="D206" s="3">
        <v>72</v>
      </c>
      <c r="E206" s="12" t="s">
        <v>399</v>
      </c>
      <c r="F206" s="3">
        <v>87</v>
      </c>
      <c r="G206" s="21" t="s">
        <v>379</v>
      </c>
      <c r="H206" s="3">
        <v>96</v>
      </c>
      <c r="K206" s="2">
        <v>497</v>
      </c>
      <c r="L206" s="24">
        <v>67</v>
      </c>
      <c r="M206" s="30">
        <v>109.27</v>
      </c>
      <c r="N206" s="30">
        <v>147</v>
      </c>
    </row>
    <row r="207" spans="3:14">
      <c r="C207" s="1" t="s">
        <v>753</v>
      </c>
      <c r="D207" s="3">
        <v>72</v>
      </c>
      <c r="E207" s="12" t="s">
        <v>935</v>
      </c>
      <c r="F207" s="3">
        <v>86</v>
      </c>
      <c r="G207" s="21" t="s">
        <v>1131</v>
      </c>
      <c r="H207" s="3">
        <v>95</v>
      </c>
      <c r="K207" s="2">
        <v>496</v>
      </c>
      <c r="L207" s="24">
        <v>67</v>
      </c>
      <c r="M207" s="30">
        <v>109.26</v>
      </c>
      <c r="N207" s="30">
        <v>147</v>
      </c>
    </row>
    <row r="208" spans="3:14">
      <c r="C208" s="1" t="s">
        <v>101</v>
      </c>
      <c r="D208" s="3">
        <v>72</v>
      </c>
      <c r="E208" s="12" t="s">
        <v>936</v>
      </c>
      <c r="F208" s="3">
        <v>86</v>
      </c>
      <c r="G208" s="21" t="s">
        <v>1132</v>
      </c>
      <c r="H208" s="3">
        <v>95</v>
      </c>
      <c r="K208" s="2">
        <v>495</v>
      </c>
      <c r="L208" s="24">
        <v>67</v>
      </c>
      <c r="M208" s="30">
        <v>109.25</v>
      </c>
      <c r="N208" s="30">
        <v>147</v>
      </c>
    </row>
    <row r="209" spans="3:14">
      <c r="C209" s="1" t="s">
        <v>177</v>
      </c>
      <c r="D209" s="3">
        <v>72</v>
      </c>
      <c r="E209" s="12" t="s">
        <v>937</v>
      </c>
      <c r="F209" s="3">
        <v>86</v>
      </c>
      <c r="G209" s="21" t="s">
        <v>1133</v>
      </c>
      <c r="H209" s="3">
        <v>95</v>
      </c>
      <c r="K209" s="2">
        <v>494</v>
      </c>
      <c r="L209" s="24">
        <v>67</v>
      </c>
      <c r="M209" s="30">
        <v>109.24</v>
      </c>
      <c r="N209" s="30">
        <v>147</v>
      </c>
    </row>
    <row r="210" spans="3:14">
      <c r="C210" s="1" t="s">
        <v>754</v>
      </c>
      <c r="D210" s="3">
        <v>71</v>
      </c>
      <c r="E210" s="12" t="s">
        <v>192</v>
      </c>
      <c r="F210" s="3">
        <v>86</v>
      </c>
      <c r="G210" s="21" t="s">
        <v>1134</v>
      </c>
      <c r="H210" s="3">
        <v>95</v>
      </c>
      <c r="K210" s="2">
        <v>493</v>
      </c>
      <c r="L210" s="24">
        <v>66</v>
      </c>
      <c r="M210" s="30">
        <v>109.23</v>
      </c>
      <c r="N210" s="30">
        <v>147</v>
      </c>
    </row>
    <row r="211" spans="3:14">
      <c r="C211" s="1" t="s">
        <v>103</v>
      </c>
      <c r="D211" s="3">
        <v>71</v>
      </c>
      <c r="E211" s="12" t="s">
        <v>243</v>
      </c>
      <c r="F211" s="3">
        <v>86</v>
      </c>
      <c r="G211" s="21" t="s">
        <v>497</v>
      </c>
      <c r="H211" s="3">
        <v>95</v>
      </c>
      <c r="K211" s="2">
        <v>492</v>
      </c>
      <c r="L211" s="24">
        <v>66</v>
      </c>
      <c r="M211" s="30">
        <v>109.22</v>
      </c>
      <c r="N211" s="30">
        <v>147</v>
      </c>
    </row>
    <row r="212" spans="3:14">
      <c r="C212" s="1" t="s">
        <v>755</v>
      </c>
      <c r="D212" s="3">
        <v>71</v>
      </c>
      <c r="E212" s="12" t="s">
        <v>543</v>
      </c>
      <c r="F212" s="3">
        <v>85</v>
      </c>
      <c r="G212" s="21" t="s">
        <v>241</v>
      </c>
      <c r="H212" s="3">
        <v>95</v>
      </c>
      <c r="K212" s="2">
        <v>491</v>
      </c>
      <c r="L212" s="24">
        <v>66</v>
      </c>
      <c r="M212" s="30">
        <v>109.21</v>
      </c>
      <c r="N212" s="30">
        <v>147</v>
      </c>
    </row>
    <row r="213" spans="3:14">
      <c r="C213" s="1" t="s">
        <v>756</v>
      </c>
      <c r="D213" s="3">
        <v>71</v>
      </c>
      <c r="E213" s="12" t="s">
        <v>938</v>
      </c>
      <c r="F213" s="3">
        <v>85</v>
      </c>
      <c r="G213" s="21" t="s">
        <v>1135</v>
      </c>
      <c r="H213" s="3">
        <v>94</v>
      </c>
      <c r="K213" s="2">
        <v>490</v>
      </c>
      <c r="L213" s="24">
        <v>66</v>
      </c>
      <c r="M213" s="30">
        <v>109.2</v>
      </c>
      <c r="N213" s="30">
        <v>147</v>
      </c>
    </row>
    <row r="214" spans="3:14">
      <c r="C214" s="10" t="s">
        <v>105</v>
      </c>
      <c r="D214" s="3">
        <v>71</v>
      </c>
      <c r="E214" s="12" t="s">
        <v>939</v>
      </c>
      <c r="F214" s="3">
        <v>85</v>
      </c>
      <c r="G214" s="21" t="s">
        <v>1136</v>
      </c>
      <c r="H214" s="3">
        <v>94</v>
      </c>
      <c r="K214" s="2">
        <v>489</v>
      </c>
      <c r="L214" s="24">
        <v>65</v>
      </c>
      <c r="M214" s="30">
        <v>109.19</v>
      </c>
      <c r="N214" s="30">
        <v>146</v>
      </c>
    </row>
    <row r="215" spans="3:14">
      <c r="C215" s="10" t="s">
        <v>757</v>
      </c>
      <c r="D215" s="3">
        <v>70</v>
      </c>
      <c r="E215" s="12" t="s">
        <v>940</v>
      </c>
      <c r="F215" s="3">
        <v>85</v>
      </c>
      <c r="G215" s="21" t="s">
        <v>1137</v>
      </c>
      <c r="H215" s="3">
        <v>94</v>
      </c>
      <c r="K215" s="2">
        <v>488</v>
      </c>
      <c r="L215" s="24">
        <v>65</v>
      </c>
      <c r="M215" s="30">
        <v>109.18</v>
      </c>
      <c r="N215" s="30">
        <v>146</v>
      </c>
    </row>
    <row r="216" spans="3:14">
      <c r="C216" s="10" t="s">
        <v>179</v>
      </c>
      <c r="D216" s="3">
        <v>70</v>
      </c>
      <c r="E216" s="12" t="s">
        <v>404</v>
      </c>
      <c r="F216" s="3">
        <v>85</v>
      </c>
      <c r="G216" s="21" t="s">
        <v>1138</v>
      </c>
      <c r="H216" s="3">
        <v>94</v>
      </c>
      <c r="K216" s="2">
        <v>487</v>
      </c>
      <c r="L216" s="24">
        <v>65</v>
      </c>
      <c r="M216" s="30">
        <v>109.17</v>
      </c>
      <c r="N216" s="30">
        <v>146</v>
      </c>
    </row>
    <row r="217" spans="3:14">
      <c r="C217" s="10" t="s">
        <v>758</v>
      </c>
      <c r="D217" s="3">
        <v>70</v>
      </c>
      <c r="E217" s="12" t="s">
        <v>941</v>
      </c>
      <c r="F217" s="3">
        <v>84</v>
      </c>
      <c r="G217" s="21" t="s">
        <v>383</v>
      </c>
      <c r="H217" s="3">
        <v>94</v>
      </c>
      <c r="K217" s="2">
        <v>486</v>
      </c>
      <c r="L217" s="24">
        <v>65</v>
      </c>
      <c r="M217" s="30">
        <v>109.16</v>
      </c>
      <c r="N217" s="30">
        <v>146</v>
      </c>
    </row>
    <row r="218" spans="3:14">
      <c r="C218" s="10" t="s">
        <v>107</v>
      </c>
      <c r="D218" s="3">
        <v>70</v>
      </c>
      <c r="E218" s="12" t="s">
        <v>942</v>
      </c>
      <c r="F218" s="3">
        <v>84</v>
      </c>
      <c r="G218" s="21" t="s">
        <v>604</v>
      </c>
      <c r="H218" s="3">
        <v>93</v>
      </c>
      <c r="K218" s="2">
        <v>485</v>
      </c>
      <c r="L218" s="24">
        <v>64</v>
      </c>
      <c r="M218" s="30">
        <v>109.15</v>
      </c>
      <c r="N218" s="30">
        <v>146</v>
      </c>
    </row>
    <row r="219" spans="3:14">
      <c r="C219" s="10" t="s">
        <v>441</v>
      </c>
      <c r="D219" s="3">
        <v>70</v>
      </c>
      <c r="E219" s="12" t="s">
        <v>943</v>
      </c>
      <c r="F219" s="3">
        <v>84</v>
      </c>
      <c r="G219" s="21" t="s">
        <v>1139</v>
      </c>
      <c r="H219" s="3">
        <v>93</v>
      </c>
      <c r="K219" s="2">
        <v>484</v>
      </c>
      <c r="L219" s="24">
        <v>64</v>
      </c>
      <c r="M219" s="30">
        <v>109.14</v>
      </c>
      <c r="N219" s="30">
        <v>146</v>
      </c>
    </row>
    <row r="220" spans="3:14">
      <c r="C220" s="10" t="s">
        <v>759</v>
      </c>
      <c r="D220" s="3">
        <v>69</v>
      </c>
      <c r="E220" s="12" t="s">
        <v>194</v>
      </c>
      <c r="F220" s="3">
        <v>84</v>
      </c>
      <c r="G220" s="21" t="s">
        <v>1140</v>
      </c>
      <c r="H220" s="3">
        <v>93</v>
      </c>
      <c r="K220" s="2">
        <v>483</v>
      </c>
      <c r="L220" s="24">
        <v>64</v>
      </c>
      <c r="M220" s="30">
        <v>109.13</v>
      </c>
      <c r="N220" s="30">
        <v>146</v>
      </c>
    </row>
    <row r="221" spans="3:14">
      <c r="C221" s="10" t="s">
        <v>109</v>
      </c>
      <c r="D221" s="3">
        <v>69</v>
      </c>
      <c r="E221" s="12" t="s">
        <v>407</v>
      </c>
      <c r="F221" s="3">
        <v>84</v>
      </c>
      <c r="G221" s="21" t="s">
        <v>1141</v>
      </c>
      <c r="H221" s="3">
        <v>93</v>
      </c>
      <c r="K221" s="2">
        <v>482</v>
      </c>
      <c r="L221" s="24">
        <v>64</v>
      </c>
      <c r="M221" s="30">
        <v>109.12</v>
      </c>
      <c r="N221" s="30">
        <v>146</v>
      </c>
    </row>
    <row r="222" spans="3:14">
      <c r="C222" s="10" t="s">
        <v>760</v>
      </c>
      <c r="D222" s="3">
        <v>69</v>
      </c>
      <c r="E222" s="12" t="s">
        <v>944</v>
      </c>
      <c r="F222" s="3">
        <v>83</v>
      </c>
      <c r="G222" s="21" t="s">
        <v>1142</v>
      </c>
      <c r="H222" s="3">
        <v>93</v>
      </c>
      <c r="K222" s="2">
        <v>481</v>
      </c>
      <c r="L222" s="24">
        <v>63</v>
      </c>
      <c r="M222" s="30">
        <v>109.11</v>
      </c>
      <c r="N222" s="30">
        <v>146</v>
      </c>
    </row>
    <row r="223" spans="3:14">
      <c r="C223" s="10" t="s">
        <v>181</v>
      </c>
      <c r="D223" s="3">
        <v>69</v>
      </c>
      <c r="E223" s="12" t="s">
        <v>245</v>
      </c>
      <c r="F223" s="3">
        <v>83</v>
      </c>
      <c r="G223" s="22" t="s">
        <v>385</v>
      </c>
      <c r="H223" s="3">
        <v>93</v>
      </c>
      <c r="K223" s="2">
        <v>480</v>
      </c>
      <c r="L223" s="24">
        <v>63</v>
      </c>
      <c r="M223" s="30">
        <v>109.1</v>
      </c>
      <c r="N223" s="30">
        <v>146</v>
      </c>
    </row>
    <row r="224" spans="3:14">
      <c r="C224" s="10" t="s">
        <v>444</v>
      </c>
      <c r="D224" s="3">
        <v>69</v>
      </c>
      <c r="E224" s="12" t="s">
        <v>945</v>
      </c>
      <c r="F224" s="3">
        <v>83</v>
      </c>
      <c r="G224" s="22" t="s">
        <v>1143</v>
      </c>
      <c r="H224" s="3">
        <v>92</v>
      </c>
      <c r="K224" s="2">
        <v>479</v>
      </c>
      <c r="L224" s="24">
        <v>63</v>
      </c>
      <c r="M224" s="30">
        <v>109.09</v>
      </c>
      <c r="N224" s="30">
        <v>146</v>
      </c>
    </row>
    <row r="225" spans="3:14">
      <c r="C225" s="10" t="s">
        <v>111</v>
      </c>
      <c r="D225" s="3">
        <v>68</v>
      </c>
      <c r="E225" s="12" t="s">
        <v>946</v>
      </c>
      <c r="F225" s="3">
        <v>83</v>
      </c>
      <c r="G225" s="22" t="s">
        <v>1144</v>
      </c>
      <c r="H225" s="3">
        <v>92</v>
      </c>
      <c r="K225" s="2">
        <v>478</v>
      </c>
      <c r="L225" s="24">
        <v>63</v>
      </c>
      <c r="M225" s="30">
        <v>109.08</v>
      </c>
      <c r="N225" s="30">
        <v>146</v>
      </c>
    </row>
    <row r="226" spans="3:14">
      <c r="C226" s="10" t="s">
        <v>761</v>
      </c>
      <c r="D226" s="3">
        <v>68</v>
      </c>
      <c r="E226" s="12" t="s">
        <v>410</v>
      </c>
      <c r="F226" s="3">
        <v>83</v>
      </c>
      <c r="G226" s="22" t="s">
        <v>242</v>
      </c>
      <c r="H226" s="3">
        <v>92</v>
      </c>
      <c r="K226" s="2">
        <v>477</v>
      </c>
      <c r="L226" s="24">
        <v>62</v>
      </c>
      <c r="M226" s="30">
        <v>109.07</v>
      </c>
      <c r="N226" s="30">
        <v>146</v>
      </c>
    </row>
    <row r="227" spans="3:14">
      <c r="C227" s="10" t="s">
        <v>762</v>
      </c>
      <c r="D227" s="3">
        <v>68</v>
      </c>
      <c r="E227" s="12" t="s">
        <v>947</v>
      </c>
      <c r="F227" s="3">
        <v>82</v>
      </c>
      <c r="G227" s="22" t="s">
        <v>1145</v>
      </c>
      <c r="H227" s="3">
        <v>92</v>
      </c>
      <c r="K227" s="2">
        <v>476</v>
      </c>
      <c r="L227" s="24">
        <v>62</v>
      </c>
      <c r="M227" s="30">
        <v>109.06</v>
      </c>
      <c r="N227" s="30">
        <v>146</v>
      </c>
    </row>
    <row r="228" spans="3:14">
      <c r="C228" s="10" t="s">
        <v>763</v>
      </c>
      <c r="D228" s="3">
        <v>68</v>
      </c>
      <c r="E228" s="12" t="s">
        <v>948</v>
      </c>
      <c r="F228" s="3">
        <v>82</v>
      </c>
      <c r="G228" s="22" t="s">
        <v>388</v>
      </c>
      <c r="H228" s="3">
        <v>92</v>
      </c>
      <c r="K228" s="2">
        <v>475</v>
      </c>
      <c r="L228" s="24">
        <v>62</v>
      </c>
      <c r="M228" s="30">
        <v>109.05</v>
      </c>
      <c r="N228" s="30">
        <v>146</v>
      </c>
    </row>
    <row r="229" spans="3:14">
      <c r="C229" s="10" t="s">
        <v>113</v>
      </c>
      <c r="D229" s="3">
        <v>68</v>
      </c>
      <c r="E229" s="12" t="s">
        <v>949</v>
      </c>
      <c r="F229" s="3">
        <v>82</v>
      </c>
      <c r="G229" s="22" t="s">
        <v>1146</v>
      </c>
      <c r="H229" s="3">
        <v>91</v>
      </c>
      <c r="K229" s="2">
        <v>474</v>
      </c>
      <c r="L229" s="24">
        <v>62</v>
      </c>
      <c r="M229" s="30">
        <v>109.04</v>
      </c>
      <c r="N229" s="30">
        <v>146</v>
      </c>
    </row>
    <row r="230" spans="3:14">
      <c r="C230" s="10" t="s">
        <v>183</v>
      </c>
      <c r="D230" s="3">
        <v>67</v>
      </c>
      <c r="E230" s="12" t="s">
        <v>950</v>
      </c>
      <c r="F230" s="3">
        <v>82</v>
      </c>
      <c r="G230" s="22" t="s">
        <v>1147</v>
      </c>
      <c r="H230" s="3">
        <v>91</v>
      </c>
      <c r="K230" s="2">
        <v>473</v>
      </c>
      <c r="L230" s="24">
        <v>61</v>
      </c>
      <c r="M230" s="30">
        <v>109.03</v>
      </c>
      <c r="N230" s="30">
        <v>146</v>
      </c>
    </row>
    <row r="231" spans="3:14">
      <c r="C231" s="10" t="s">
        <v>764</v>
      </c>
      <c r="D231" s="3">
        <v>67</v>
      </c>
      <c r="E231" s="12" t="s">
        <v>195</v>
      </c>
      <c r="F231" s="3">
        <v>82</v>
      </c>
      <c r="G231" s="22" t="s">
        <v>1148</v>
      </c>
      <c r="H231" s="3">
        <v>91</v>
      </c>
      <c r="K231" s="2">
        <v>472</v>
      </c>
      <c r="L231" s="24">
        <v>61</v>
      </c>
      <c r="M231" s="30">
        <v>109.02</v>
      </c>
      <c r="N231" s="30">
        <v>146</v>
      </c>
    </row>
    <row r="232" spans="3:14">
      <c r="C232" s="10" t="s">
        <v>765</v>
      </c>
      <c r="D232" s="3">
        <v>67</v>
      </c>
      <c r="E232" s="12" t="s">
        <v>413</v>
      </c>
      <c r="F232" s="3">
        <v>82</v>
      </c>
      <c r="G232" s="22" t="s">
        <v>1149</v>
      </c>
      <c r="H232" s="3">
        <v>91</v>
      </c>
      <c r="K232" s="2">
        <v>471</v>
      </c>
      <c r="L232" s="24">
        <v>61</v>
      </c>
      <c r="M232" s="30">
        <v>109.01</v>
      </c>
      <c r="N232" s="30">
        <v>146</v>
      </c>
    </row>
    <row r="233" spans="3:14">
      <c r="C233" s="10" t="s">
        <v>115</v>
      </c>
      <c r="D233" s="3">
        <v>67</v>
      </c>
      <c r="E233" s="12" t="s">
        <v>951</v>
      </c>
      <c r="F233" s="3">
        <v>81</v>
      </c>
      <c r="G233" s="22" t="s">
        <v>499</v>
      </c>
      <c r="H233" s="3">
        <v>91</v>
      </c>
      <c r="K233" s="2">
        <v>470</v>
      </c>
      <c r="L233" s="24">
        <v>61</v>
      </c>
      <c r="M233" s="30">
        <v>109</v>
      </c>
      <c r="N233" s="30">
        <v>146</v>
      </c>
    </row>
    <row r="234" spans="3:14">
      <c r="C234" s="10" t="s">
        <v>449</v>
      </c>
      <c r="D234" s="3">
        <v>67</v>
      </c>
      <c r="E234" s="12" t="s">
        <v>548</v>
      </c>
      <c r="F234" s="3">
        <v>81</v>
      </c>
      <c r="G234" s="22" t="s">
        <v>391</v>
      </c>
      <c r="H234" s="3">
        <v>91</v>
      </c>
      <c r="K234" s="2">
        <v>469</v>
      </c>
      <c r="L234" s="24">
        <v>60</v>
      </c>
      <c r="M234" s="30">
        <v>108.99</v>
      </c>
      <c r="N234" s="30">
        <v>146</v>
      </c>
    </row>
    <row r="235" spans="3:14">
      <c r="C235" s="10" t="s">
        <v>766</v>
      </c>
      <c r="D235" s="3">
        <v>66</v>
      </c>
      <c r="E235" s="12" t="s">
        <v>247</v>
      </c>
      <c r="F235" s="3">
        <v>81</v>
      </c>
      <c r="G235" s="22" t="s">
        <v>1150</v>
      </c>
      <c r="H235" s="3">
        <v>90</v>
      </c>
      <c r="K235" s="2">
        <v>468</v>
      </c>
      <c r="L235" s="24">
        <v>60</v>
      </c>
      <c r="M235" s="30">
        <v>108.98</v>
      </c>
      <c r="N235" s="30">
        <v>146</v>
      </c>
    </row>
    <row r="236" spans="3:14">
      <c r="C236" s="10" t="s">
        <v>767</v>
      </c>
      <c r="D236" s="3">
        <v>66</v>
      </c>
      <c r="E236" s="12" t="s">
        <v>952</v>
      </c>
      <c r="F236" s="3">
        <v>81</v>
      </c>
      <c r="G236" s="22" t="s">
        <v>607</v>
      </c>
      <c r="H236" s="3">
        <v>90</v>
      </c>
      <c r="K236" s="2">
        <v>467</v>
      </c>
      <c r="L236" s="24">
        <v>60</v>
      </c>
      <c r="M236" s="30">
        <v>108.97</v>
      </c>
      <c r="N236" s="30">
        <v>146</v>
      </c>
    </row>
    <row r="237" spans="3:14">
      <c r="C237" s="10" t="s">
        <v>117</v>
      </c>
      <c r="D237" s="3">
        <v>66</v>
      </c>
      <c r="E237" s="12" t="s">
        <v>953</v>
      </c>
      <c r="F237" s="3">
        <v>81</v>
      </c>
      <c r="G237" s="22" t="s">
        <v>1151</v>
      </c>
      <c r="H237" s="3">
        <v>90</v>
      </c>
      <c r="K237" s="2">
        <v>466</v>
      </c>
      <c r="L237" s="24">
        <v>60</v>
      </c>
      <c r="M237" s="30">
        <v>108.96</v>
      </c>
      <c r="N237" s="30">
        <v>146</v>
      </c>
    </row>
    <row r="238" spans="3:14">
      <c r="C238" s="10" t="s">
        <v>768</v>
      </c>
      <c r="D238" s="3">
        <v>66</v>
      </c>
      <c r="E238" s="12" t="s">
        <v>415</v>
      </c>
      <c r="F238" s="3">
        <v>81</v>
      </c>
      <c r="G238" s="22" t="s">
        <v>1152</v>
      </c>
      <c r="H238" s="3">
        <v>90</v>
      </c>
      <c r="K238" s="2">
        <v>465</v>
      </c>
      <c r="L238" s="24">
        <v>59</v>
      </c>
      <c r="M238" s="30">
        <v>108.95</v>
      </c>
      <c r="N238" s="30">
        <v>146</v>
      </c>
    </row>
    <row r="239" spans="3:14">
      <c r="C239" s="10" t="s">
        <v>769</v>
      </c>
      <c r="D239" s="3">
        <v>66</v>
      </c>
      <c r="E239" s="12" t="s">
        <v>954</v>
      </c>
      <c r="F239" s="3">
        <v>80</v>
      </c>
      <c r="G239" s="22" t="s">
        <v>1153</v>
      </c>
      <c r="H239" s="3">
        <v>90</v>
      </c>
      <c r="K239" s="2">
        <v>464</v>
      </c>
      <c r="L239" s="24">
        <v>59</v>
      </c>
      <c r="M239" s="30">
        <v>108.94</v>
      </c>
      <c r="N239" s="30">
        <v>146</v>
      </c>
    </row>
    <row r="240" spans="3:14">
      <c r="C240" s="10" t="s">
        <v>452</v>
      </c>
      <c r="D240" s="3">
        <v>66</v>
      </c>
      <c r="E240" s="12" t="s">
        <v>955</v>
      </c>
      <c r="F240" s="3">
        <v>80</v>
      </c>
      <c r="G240" s="22" t="s">
        <v>244</v>
      </c>
      <c r="H240" s="3">
        <v>90</v>
      </c>
      <c r="K240" s="2">
        <v>463</v>
      </c>
      <c r="L240" s="24">
        <v>59</v>
      </c>
      <c r="M240" s="30">
        <v>108.93</v>
      </c>
      <c r="N240" s="30">
        <v>146</v>
      </c>
    </row>
    <row r="241" spans="3:14">
      <c r="C241" s="10" t="s">
        <v>119</v>
      </c>
      <c r="D241" s="3">
        <v>65</v>
      </c>
      <c r="E241" s="12" t="s">
        <v>956</v>
      </c>
      <c r="F241" s="3">
        <v>80</v>
      </c>
      <c r="G241" s="22" t="s">
        <v>1154</v>
      </c>
      <c r="H241" s="3">
        <v>89</v>
      </c>
      <c r="K241" s="2">
        <v>462</v>
      </c>
      <c r="L241" s="24">
        <v>59</v>
      </c>
      <c r="M241" s="30">
        <v>108.92</v>
      </c>
      <c r="N241" s="30">
        <v>146</v>
      </c>
    </row>
    <row r="242" spans="3:14">
      <c r="C242" s="10" t="s">
        <v>770</v>
      </c>
      <c r="D242" s="3">
        <v>65</v>
      </c>
      <c r="E242" s="12" t="s">
        <v>197</v>
      </c>
      <c r="F242" s="3">
        <v>80</v>
      </c>
      <c r="G242" s="22" t="s">
        <v>1155</v>
      </c>
      <c r="H242" s="3">
        <v>89</v>
      </c>
      <c r="K242" s="2">
        <v>461</v>
      </c>
      <c r="L242" s="24">
        <v>58</v>
      </c>
      <c r="M242" s="30">
        <v>108.91</v>
      </c>
      <c r="N242" s="30">
        <v>146</v>
      </c>
    </row>
    <row r="243" spans="3:14">
      <c r="C243" s="10" t="s">
        <v>771</v>
      </c>
      <c r="D243" s="3">
        <v>65</v>
      </c>
      <c r="E243" s="12" t="s">
        <v>957</v>
      </c>
      <c r="F243" s="3">
        <v>80</v>
      </c>
      <c r="G243" s="22" t="s">
        <v>1156</v>
      </c>
      <c r="H243" s="3">
        <v>89</v>
      </c>
      <c r="K243" s="2">
        <v>460</v>
      </c>
      <c r="L243" s="24">
        <v>58</v>
      </c>
      <c r="M243" s="30">
        <v>108.9</v>
      </c>
      <c r="N243" s="30">
        <v>146</v>
      </c>
    </row>
    <row r="244" spans="3:14">
      <c r="C244" s="10" t="s">
        <v>186</v>
      </c>
      <c r="D244" s="3">
        <v>65</v>
      </c>
      <c r="E244" s="12" t="s">
        <v>418</v>
      </c>
      <c r="F244" s="3">
        <v>80</v>
      </c>
      <c r="G244" s="22" t="s">
        <v>1157</v>
      </c>
      <c r="H244" s="3">
        <v>89</v>
      </c>
      <c r="K244" s="2">
        <v>459</v>
      </c>
      <c r="L244" s="24">
        <v>58</v>
      </c>
      <c r="M244" s="30">
        <v>108.89</v>
      </c>
      <c r="N244" s="30">
        <v>146</v>
      </c>
    </row>
    <row r="245" spans="3:14">
      <c r="C245" s="10" t="s">
        <v>772</v>
      </c>
      <c r="D245" s="3">
        <v>65</v>
      </c>
      <c r="E245" s="12" t="s">
        <v>958</v>
      </c>
      <c r="F245" s="3">
        <v>79</v>
      </c>
      <c r="G245" s="22" t="s">
        <v>501</v>
      </c>
      <c r="H245" s="3">
        <v>89</v>
      </c>
      <c r="K245" s="2">
        <v>458</v>
      </c>
      <c r="L245" s="24">
        <v>58</v>
      </c>
      <c r="M245" s="30">
        <v>108.88</v>
      </c>
      <c r="N245" s="30">
        <v>146</v>
      </c>
    </row>
    <row r="246" spans="3:14">
      <c r="C246" s="10" t="s">
        <v>121</v>
      </c>
      <c r="D246" s="3">
        <v>65</v>
      </c>
      <c r="E246" s="12" t="s">
        <v>551</v>
      </c>
      <c r="F246" s="3">
        <v>79</v>
      </c>
      <c r="G246" s="22" t="s">
        <v>395</v>
      </c>
      <c r="H246" s="3">
        <v>89</v>
      </c>
      <c r="K246" s="2">
        <v>457</v>
      </c>
      <c r="L246" s="24">
        <v>57</v>
      </c>
      <c r="M246" s="30">
        <v>108.87</v>
      </c>
      <c r="N246" s="30">
        <v>146</v>
      </c>
    </row>
    <row r="247" spans="3:14">
      <c r="C247" s="10" t="s">
        <v>773</v>
      </c>
      <c r="D247" s="3">
        <v>64</v>
      </c>
      <c r="E247" s="12" t="s">
        <v>249</v>
      </c>
      <c r="F247" s="3">
        <v>79</v>
      </c>
      <c r="G247" s="22" t="s">
        <v>1158</v>
      </c>
      <c r="H247" s="3">
        <v>88</v>
      </c>
      <c r="K247" s="2">
        <v>456</v>
      </c>
      <c r="L247" s="24">
        <v>57</v>
      </c>
      <c r="M247" s="30">
        <v>108.86</v>
      </c>
      <c r="N247" s="30">
        <v>146</v>
      </c>
    </row>
    <row r="248" spans="3:14">
      <c r="C248" s="10" t="s">
        <v>774</v>
      </c>
      <c r="D248" s="3">
        <v>64</v>
      </c>
      <c r="E248" s="12" t="s">
        <v>1123</v>
      </c>
      <c r="F248" s="3">
        <v>79</v>
      </c>
      <c r="G248" s="22" t="s">
        <v>1159</v>
      </c>
      <c r="H248" s="3">
        <v>88</v>
      </c>
      <c r="K248" s="2">
        <v>455</v>
      </c>
      <c r="L248" s="24">
        <v>57</v>
      </c>
      <c r="M248" s="30">
        <v>108.85</v>
      </c>
      <c r="N248" s="30">
        <v>146</v>
      </c>
    </row>
    <row r="249" spans="3:14">
      <c r="C249" s="10" t="s">
        <v>775</v>
      </c>
      <c r="D249" s="3">
        <v>64</v>
      </c>
      <c r="E249" s="12" t="s">
        <v>960</v>
      </c>
      <c r="F249" s="3">
        <v>79</v>
      </c>
      <c r="G249" s="22" t="s">
        <v>1160</v>
      </c>
      <c r="H249" s="3">
        <v>88</v>
      </c>
      <c r="K249" s="2">
        <v>454</v>
      </c>
      <c r="L249" s="24">
        <v>57</v>
      </c>
      <c r="M249" s="30">
        <v>108.84</v>
      </c>
      <c r="N249" s="30">
        <v>146</v>
      </c>
    </row>
    <row r="250" spans="3:14">
      <c r="C250" s="10" t="s">
        <v>123</v>
      </c>
      <c r="D250" s="3">
        <v>64</v>
      </c>
      <c r="E250" s="12" t="s">
        <v>420</v>
      </c>
      <c r="F250" s="3">
        <v>79</v>
      </c>
      <c r="G250" s="22" t="s">
        <v>1161</v>
      </c>
      <c r="H250" s="3">
        <v>88</v>
      </c>
      <c r="K250" s="2">
        <v>453</v>
      </c>
      <c r="L250" s="24">
        <v>56</v>
      </c>
      <c r="M250" s="30">
        <v>108.83</v>
      </c>
      <c r="N250" s="30">
        <v>146</v>
      </c>
    </row>
    <row r="251" spans="3:14">
      <c r="C251" s="10" t="s">
        <v>188</v>
      </c>
      <c r="D251" s="3">
        <v>64</v>
      </c>
      <c r="E251" s="12" t="s">
        <v>961</v>
      </c>
      <c r="F251" s="3">
        <v>78</v>
      </c>
      <c r="G251" s="22" t="s">
        <v>1162</v>
      </c>
      <c r="H251" s="3">
        <v>88</v>
      </c>
      <c r="K251" s="2">
        <v>452</v>
      </c>
      <c r="L251" s="24">
        <v>56</v>
      </c>
      <c r="M251" s="30">
        <v>108.82</v>
      </c>
      <c r="N251" s="30">
        <v>146</v>
      </c>
    </row>
    <row r="252" spans="3:14">
      <c r="C252" s="10" t="s">
        <v>456</v>
      </c>
      <c r="D252" s="3">
        <v>64</v>
      </c>
      <c r="E252" s="12" t="s">
        <v>962</v>
      </c>
      <c r="F252" s="3">
        <v>78</v>
      </c>
      <c r="G252" s="22" t="s">
        <v>398</v>
      </c>
      <c r="H252" s="3">
        <v>88</v>
      </c>
      <c r="K252" s="2">
        <v>451</v>
      </c>
      <c r="L252" s="24">
        <v>56</v>
      </c>
      <c r="M252" s="30">
        <v>108.81</v>
      </c>
      <c r="N252" s="30">
        <v>146</v>
      </c>
    </row>
    <row r="253" spans="3:14">
      <c r="C253" s="10" t="s">
        <v>776</v>
      </c>
      <c r="D253" s="3">
        <v>63</v>
      </c>
      <c r="E253" s="12" t="s">
        <v>199</v>
      </c>
      <c r="F253" s="3">
        <v>78</v>
      </c>
      <c r="G253" s="22" t="s">
        <v>1163</v>
      </c>
      <c r="H253" s="3">
        <v>87</v>
      </c>
      <c r="K253" s="2">
        <v>450</v>
      </c>
      <c r="L253" s="24">
        <v>56</v>
      </c>
      <c r="M253" s="30">
        <v>108.8</v>
      </c>
      <c r="N253" s="30">
        <v>146</v>
      </c>
    </row>
    <row r="254" spans="3:14">
      <c r="C254" s="10" t="s">
        <v>777</v>
      </c>
      <c r="D254" s="3">
        <v>63</v>
      </c>
      <c r="E254" s="12" t="s">
        <v>963</v>
      </c>
      <c r="F254" s="3">
        <v>78</v>
      </c>
      <c r="G254" s="22" t="s">
        <v>246</v>
      </c>
      <c r="H254" s="3">
        <v>87</v>
      </c>
      <c r="K254" s="2">
        <v>449</v>
      </c>
      <c r="L254" s="24">
        <v>55</v>
      </c>
      <c r="M254" s="30">
        <v>108.79</v>
      </c>
      <c r="N254" s="30">
        <v>146</v>
      </c>
    </row>
    <row r="255" spans="3:14">
      <c r="C255" s="10" t="s">
        <v>125</v>
      </c>
      <c r="D255" s="3">
        <v>63</v>
      </c>
      <c r="E255" s="12" t="s">
        <v>964</v>
      </c>
      <c r="F255" s="3">
        <v>78</v>
      </c>
      <c r="G255" s="22" t="s">
        <v>1164</v>
      </c>
      <c r="H255" s="3">
        <v>87</v>
      </c>
      <c r="K255" s="2">
        <v>448</v>
      </c>
      <c r="L255" s="24">
        <v>55</v>
      </c>
      <c r="M255" s="30">
        <v>108.78</v>
      </c>
      <c r="N255" s="30">
        <v>146</v>
      </c>
    </row>
    <row r="256" spans="3:14">
      <c r="C256" s="10" t="s">
        <v>778</v>
      </c>
      <c r="D256" s="3">
        <v>63</v>
      </c>
      <c r="E256" s="12" t="s">
        <v>965</v>
      </c>
      <c r="F256" s="3">
        <v>78</v>
      </c>
      <c r="G256" s="22" t="s">
        <v>1165</v>
      </c>
      <c r="H256" s="3">
        <v>87</v>
      </c>
      <c r="K256" s="2">
        <v>447</v>
      </c>
      <c r="L256" s="24">
        <v>55</v>
      </c>
      <c r="M256" s="30">
        <v>108.77</v>
      </c>
      <c r="N256" s="30">
        <v>146</v>
      </c>
    </row>
    <row r="257" spans="3:14">
      <c r="C257" s="10" t="s">
        <v>779</v>
      </c>
      <c r="D257" s="3">
        <v>63</v>
      </c>
      <c r="E257" s="12" t="s">
        <v>423</v>
      </c>
      <c r="F257" s="3">
        <v>78</v>
      </c>
      <c r="G257" s="22" t="s">
        <v>503</v>
      </c>
      <c r="H257" s="3">
        <v>87</v>
      </c>
      <c r="K257" s="2">
        <v>446</v>
      </c>
      <c r="L257" s="24">
        <v>55</v>
      </c>
      <c r="M257" s="30">
        <v>108.76</v>
      </c>
      <c r="N257" s="30">
        <v>146</v>
      </c>
    </row>
    <row r="258" spans="3:14">
      <c r="C258" s="10" t="s">
        <v>459</v>
      </c>
      <c r="D258" s="3">
        <v>63</v>
      </c>
      <c r="E258" s="12" t="s">
        <v>553</v>
      </c>
      <c r="F258" s="3">
        <v>77</v>
      </c>
      <c r="G258" s="22" t="s">
        <v>400</v>
      </c>
      <c r="H258" s="3">
        <v>87</v>
      </c>
      <c r="K258" s="2">
        <v>445</v>
      </c>
      <c r="L258" s="24">
        <v>54</v>
      </c>
      <c r="M258" s="30">
        <v>108.75</v>
      </c>
      <c r="N258" s="30">
        <v>146</v>
      </c>
    </row>
    <row r="259" spans="3:14">
      <c r="C259" s="10" t="s">
        <v>127</v>
      </c>
      <c r="D259" s="3">
        <v>62</v>
      </c>
      <c r="E259" s="12" t="s">
        <v>251</v>
      </c>
      <c r="F259" s="3">
        <v>77</v>
      </c>
      <c r="G259" s="22" t="s">
        <v>1166</v>
      </c>
      <c r="H259" s="3">
        <v>86</v>
      </c>
      <c r="K259" s="2">
        <v>444</v>
      </c>
      <c r="L259" s="24">
        <v>54</v>
      </c>
      <c r="M259" s="30">
        <v>108.74</v>
      </c>
      <c r="N259" s="30">
        <v>146</v>
      </c>
    </row>
    <row r="260" spans="3:14">
      <c r="C260" s="10" t="s">
        <v>780</v>
      </c>
      <c r="D260" s="3">
        <v>62</v>
      </c>
      <c r="E260" s="12" t="s">
        <v>966</v>
      </c>
      <c r="F260" s="3">
        <v>77</v>
      </c>
      <c r="G260" s="22" t="s">
        <v>1167</v>
      </c>
      <c r="H260" s="3">
        <v>86</v>
      </c>
      <c r="K260" s="2">
        <v>443</v>
      </c>
      <c r="L260" s="24">
        <v>54</v>
      </c>
      <c r="M260" s="30">
        <v>108.73</v>
      </c>
      <c r="N260" s="30">
        <v>146</v>
      </c>
    </row>
    <row r="261" spans="3:14">
      <c r="C261" s="10" t="s">
        <v>781</v>
      </c>
      <c r="D261" s="3">
        <v>62</v>
      </c>
      <c r="E261" s="12" t="s">
        <v>967</v>
      </c>
      <c r="F261" s="3">
        <v>77</v>
      </c>
      <c r="G261" s="22" t="s">
        <v>1168</v>
      </c>
      <c r="H261" s="3">
        <v>86</v>
      </c>
      <c r="K261" s="2">
        <v>442</v>
      </c>
      <c r="L261" s="24">
        <v>54</v>
      </c>
      <c r="M261" s="30">
        <v>108.72</v>
      </c>
      <c r="N261" s="30">
        <v>146</v>
      </c>
    </row>
    <row r="262" spans="3:14">
      <c r="C262" s="10" t="s">
        <v>782</v>
      </c>
      <c r="D262" s="3">
        <v>62</v>
      </c>
      <c r="E262" s="12" t="s">
        <v>968</v>
      </c>
      <c r="F262" s="3">
        <v>77</v>
      </c>
      <c r="G262" s="22" t="s">
        <v>1169</v>
      </c>
      <c r="H262" s="3">
        <v>86</v>
      </c>
      <c r="K262" s="2">
        <v>441</v>
      </c>
      <c r="L262" s="24">
        <v>53</v>
      </c>
      <c r="M262" s="30">
        <v>108.71</v>
      </c>
      <c r="N262" s="30">
        <v>146</v>
      </c>
    </row>
    <row r="263" spans="3:14">
      <c r="C263" s="10" t="s">
        <v>129</v>
      </c>
      <c r="D263" s="3">
        <v>62</v>
      </c>
      <c r="E263" s="12" t="s">
        <v>425</v>
      </c>
      <c r="F263" s="3">
        <v>77</v>
      </c>
      <c r="G263" s="22" t="s">
        <v>1170</v>
      </c>
      <c r="H263" s="3">
        <v>86</v>
      </c>
      <c r="K263" s="2">
        <v>440</v>
      </c>
      <c r="L263" s="24">
        <v>53</v>
      </c>
      <c r="M263" s="30">
        <v>108.7</v>
      </c>
      <c r="N263" s="30">
        <v>146</v>
      </c>
    </row>
    <row r="264" spans="3:14">
      <c r="C264" s="10" t="s">
        <v>462</v>
      </c>
      <c r="D264" s="3">
        <v>62</v>
      </c>
      <c r="E264" s="12" t="s">
        <v>201</v>
      </c>
      <c r="F264" s="3">
        <v>76</v>
      </c>
      <c r="G264" s="22" t="s">
        <v>1171</v>
      </c>
      <c r="H264" s="3">
        <v>86</v>
      </c>
      <c r="K264" s="2">
        <v>439</v>
      </c>
      <c r="L264" s="24">
        <v>53</v>
      </c>
      <c r="M264" s="30">
        <v>108.69</v>
      </c>
      <c r="N264" s="30">
        <v>146</v>
      </c>
    </row>
    <row r="265" spans="3:14">
      <c r="C265" s="10" t="s">
        <v>783</v>
      </c>
      <c r="D265" s="3">
        <v>61</v>
      </c>
      <c r="E265" s="12" t="s">
        <v>969</v>
      </c>
      <c r="F265" s="3">
        <v>76</v>
      </c>
      <c r="G265" s="22" t="s">
        <v>402</v>
      </c>
      <c r="H265" s="3">
        <v>86</v>
      </c>
      <c r="K265" s="2">
        <v>438</v>
      </c>
      <c r="L265" s="24">
        <v>53</v>
      </c>
      <c r="M265" s="30">
        <v>108.68</v>
      </c>
      <c r="N265" s="30">
        <v>146</v>
      </c>
    </row>
    <row r="266" spans="3:14">
      <c r="C266" s="10" t="s">
        <v>784</v>
      </c>
      <c r="D266" s="3">
        <v>61</v>
      </c>
      <c r="E266" s="12" t="s">
        <v>970</v>
      </c>
      <c r="F266" s="3">
        <v>76</v>
      </c>
      <c r="G266" s="22" t="s">
        <v>1172</v>
      </c>
      <c r="H266" s="3">
        <v>85</v>
      </c>
      <c r="K266" s="2">
        <v>437</v>
      </c>
      <c r="L266" s="24">
        <v>52</v>
      </c>
      <c r="M266" s="30">
        <v>108.67</v>
      </c>
      <c r="N266" s="30">
        <v>146</v>
      </c>
    </row>
    <row r="267" spans="3:14">
      <c r="C267" s="10" t="s">
        <v>191</v>
      </c>
      <c r="D267" s="3">
        <v>61</v>
      </c>
      <c r="E267" s="12" t="s">
        <v>971</v>
      </c>
      <c r="F267" s="3">
        <v>76</v>
      </c>
      <c r="G267" s="22" t="s">
        <v>1173</v>
      </c>
      <c r="H267" s="3">
        <v>85</v>
      </c>
      <c r="K267" s="2">
        <v>436</v>
      </c>
      <c r="L267" s="24">
        <v>52</v>
      </c>
      <c r="M267" s="30">
        <v>108.66</v>
      </c>
      <c r="N267" s="30">
        <v>146</v>
      </c>
    </row>
    <row r="268" spans="3:14">
      <c r="C268" s="10" t="s">
        <v>131</v>
      </c>
      <c r="D268" s="3">
        <v>61</v>
      </c>
      <c r="E268" s="12" t="s">
        <v>972</v>
      </c>
      <c r="F268" s="3">
        <v>76</v>
      </c>
      <c r="G268" s="22" t="s">
        <v>248</v>
      </c>
      <c r="H268" s="3">
        <v>85</v>
      </c>
      <c r="K268" s="2">
        <v>435</v>
      </c>
      <c r="L268" s="24">
        <v>52</v>
      </c>
      <c r="M268" s="30">
        <v>108.65</v>
      </c>
      <c r="N268" s="30">
        <v>146</v>
      </c>
    </row>
    <row r="269" spans="3:14">
      <c r="C269" s="10" t="s">
        <v>785</v>
      </c>
      <c r="D269" s="3">
        <v>61</v>
      </c>
      <c r="E269" s="12" t="s">
        <v>428</v>
      </c>
      <c r="F269" s="3">
        <v>76</v>
      </c>
      <c r="G269" s="22" t="s">
        <v>506</v>
      </c>
      <c r="H269" s="3">
        <v>85</v>
      </c>
      <c r="K269" s="2">
        <v>434</v>
      </c>
      <c r="L269" s="24">
        <v>52</v>
      </c>
      <c r="M269" s="30">
        <v>108.64</v>
      </c>
      <c r="N269" s="30">
        <v>146</v>
      </c>
    </row>
    <row r="270" spans="3:14">
      <c r="C270" s="10" t="s">
        <v>465</v>
      </c>
      <c r="D270" s="3">
        <v>61</v>
      </c>
      <c r="E270" s="12" t="s">
        <v>556</v>
      </c>
      <c r="F270" s="3">
        <v>75</v>
      </c>
      <c r="G270" s="22" t="s">
        <v>1174</v>
      </c>
      <c r="H270" s="3">
        <v>85</v>
      </c>
      <c r="K270" s="2">
        <v>433</v>
      </c>
      <c r="L270" s="24">
        <v>51</v>
      </c>
      <c r="M270" s="30">
        <v>108.63</v>
      </c>
      <c r="N270" s="30">
        <v>146</v>
      </c>
    </row>
    <row r="271" spans="3:14">
      <c r="C271" s="10" t="s">
        <v>786</v>
      </c>
      <c r="D271" s="3">
        <v>60</v>
      </c>
      <c r="E271" s="12" t="s">
        <v>253</v>
      </c>
      <c r="F271" s="3">
        <v>75</v>
      </c>
      <c r="G271" s="22" t="s">
        <v>405</v>
      </c>
      <c r="H271" s="3">
        <v>85</v>
      </c>
      <c r="K271" s="2">
        <v>432</v>
      </c>
      <c r="L271" s="24">
        <v>51</v>
      </c>
      <c r="M271" s="30">
        <v>108.62</v>
      </c>
      <c r="N271" s="30">
        <v>146</v>
      </c>
    </row>
    <row r="272" spans="3:14">
      <c r="C272" s="10" t="s">
        <v>787</v>
      </c>
      <c r="D272" s="3">
        <v>60</v>
      </c>
      <c r="E272" s="12" t="s">
        <v>973</v>
      </c>
      <c r="F272" s="3">
        <v>75</v>
      </c>
      <c r="G272" s="22" t="s">
        <v>1175</v>
      </c>
      <c r="H272" s="3">
        <v>84</v>
      </c>
      <c r="K272" s="2">
        <v>431</v>
      </c>
      <c r="L272" s="24">
        <v>51</v>
      </c>
      <c r="M272" s="30">
        <v>108.61</v>
      </c>
      <c r="N272" s="30">
        <v>146</v>
      </c>
    </row>
    <row r="273" spans="3:14">
      <c r="C273" s="10" t="s">
        <v>788</v>
      </c>
      <c r="D273" s="3">
        <v>60</v>
      </c>
      <c r="E273" s="12" t="s">
        <v>974</v>
      </c>
      <c r="F273" s="3">
        <v>75</v>
      </c>
      <c r="G273" s="22" t="s">
        <v>1176</v>
      </c>
      <c r="H273" s="3">
        <v>84</v>
      </c>
      <c r="K273" s="2">
        <v>430</v>
      </c>
      <c r="L273" s="24">
        <v>51</v>
      </c>
      <c r="M273" s="30">
        <v>108.6</v>
      </c>
      <c r="N273" s="30">
        <v>146</v>
      </c>
    </row>
    <row r="274" spans="3:14">
      <c r="C274" s="10" t="s">
        <v>133</v>
      </c>
      <c r="D274" s="3">
        <v>60</v>
      </c>
      <c r="E274" s="12" t="s">
        <v>975</v>
      </c>
      <c r="F274" s="3">
        <v>75</v>
      </c>
      <c r="G274" s="22" t="s">
        <v>1177</v>
      </c>
      <c r="H274" s="3">
        <v>84</v>
      </c>
      <c r="K274" s="2">
        <v>429</v>
      </c>
      <c r="L274" s="24">
        <v>50</v>
      </c>
      <c r="M274" s="30">
        <v>108.59</v>
      </c>
      <c r="N274" s="30">
        <v>146</v>
      </c>
    </row>
    <row r="275" spans="3:14">
      <c r="C275" s="10" t="s">
        <v>789</v>
      </c>
      <c r="D275" s="3">
        <v>60</v>
      </c>
      <c r="E275" s="12" t="s">
        <v>203</v>
      </c>
      <c r="F275" s="3">
        <v>75</v>
      </c>
      <c r="G275" s="22" t="s">
        <v>1178</v>
      </c>
      <c r="H275" s="3">
        <v>84</v>
      </c>
      <c r="K275" s="2">
        <v>428</v>
      </c>
      <c r="L275" s="24">
        <v>50</v>
      </c>
      <c r="M275" s="30">
        <v>108.58</v>
      </c>
      <c r="N275" s="30">
        <v>146</v>
      </c>
    </row>
    <row r="276" spans="3:14">
      <c r="C276" s="10" t="s">
        <v>193</v>
      </c>
      <c r="D276" s="3">
        <v>60</v>
      </c>
      <c r="E276" s="12" t="s">
        <v>976</v>
      </c>
      <c r="F276" s="3">
        <v>74</v>
      </c>
      <c r="G276" s="22" t="s">
        <v>1179</v>
      </c>
      <c r="H276" s="3">
        <v>84</v>
      </c>
      <c r="K276" s="2">
        <v>427</v>
      </c>
      <c r="L276" s="24">
        <v>50</v>
      </c>
      <c r="M276" s="30">
        <v>108.57</v>
      </c>
      <c r="N276" s="30">
        <v>146</v>
      </c>
    </row>
    <row r="277" spans="3:14">
      <c r="C277" s="10" t="s">
        <v>790</v>
      </c>
      <c r="D277" s="3">
        <v>59</v>
      </c>
      <c r="E277" s="12" t="s">
        <v>977</v>
      </c>
      <c r="F277" s="3">
        <v>74</v>
      </c>
      <c r="G277" s="22" t="s">
        <v>1180</v>
      </c>
      <c r="H277" s="3">
        <v>84</v>
      </c>
      <c r="K277" s="2">
        <v>426</v>
      </c>
      <c r="L277" s="24">
        <v>50</v>
      </c>
      <c r="M277" s="30">
        <v>108.56</v>
      </c>
      <c r="N277" s="30">
        <v>146</v>
      </c>
    </row>
    <row r="278" spans="3:14">
      <c r="C278" s="10" t="s">
        <v>791</v>
      </c>
      <c r="D278" s="3">
        <v>59</v>
      </c>
      <c r="E278" s="12" t="s">
        <v>978</v>
      </c>
      <c r="F278" s="3">
        <v>74</v>
      </c>
      <c r="G278" s="22" t="s">
        <v>408</v>
      </c>
      <c r="H278" s="3">
        <v>84</v>
      </c>
      <c r="K278" s="2">
        <v>425</v>
      </c>
      <c r="L278" s="24">
        <v>49</v>
      </c>
      <c r="M278" s="30">
        <v>108.55</v>
      </c>
      <c r="N278" s="30">
        <v>146</v>
      </c>
    </row>
    <row r="279" spans="3:14">
      <c r="C279" s="10" t="s">
        <v>792</v>
      </c>
      <c r="D279" s="3">
        <v>59</v>
      </c>
      <c r="E279" s="12" t="s">
        <v>979</v>
      </c>
      <c r="F279" s="3">
        <v>74</v>
      </c>
      <c r="G279" s="22" t="s">
        <v>1181</v>
      </c>
      <c r="H279" s="3">
        <v>83</v>
      </c>
      <c r="K279" s="2">
        <v>424</v>
      </c>
      <c r="L279" s="24">
        <v>49</v>
      </c>
      <c r="M279" s="30">
        <v>108.54</v>
      </c>
      <c r="N279" s="30">
        <v>146</v>
      </c>
    </row>
    <row r="280" spans="3:14">
      <c r="C280" s="10" t="s">
        <v>135</v>
      </c>
      <c r="D280" s="3">
        <v>59</v>
      </c>
      <c r="E280" s="12" t="s">
        <v>980</v>
      </c>
      <c r="F280" s="3">
        <v>74</v>
      </c>
      <c r="G280" s="22" t="s">
        <v>1182</v>
      </c>
      <c r="H280" s="3">
        <v>83</v>
      </c>
      <c r="K280" s="2">
        <v>423</v>
      </c>
      <c r="L280" s="24">
        <v>49</v>
      </c>
      <c r="M280" s="30">
        <v>108.53</v>
      </c>
      <c r="N280" s="30">
        <v>146</v>
      </c>
    </row>
    <row r="281" spans="3:14">
      <c r="C281" s="10" t="s">
        <v>793</v>
      </c>
      <c r="D281" s="3">
        <v>59</v>
      </c>
      <c r="E281" s="12" t="s">
        <v>981</v>
      </c>
      <c r="F281" s="3">
        <v>74</v>
      </c>
      <c r="G281" s="22" t="s">
        <v>508</v>
      </c>
      <c r="H281" s="3">
        <v>83</v>
      </c>
      <c r="K281" s="2">
        <v>422</v>
      </c>
      <c r="L281" s="24">
        <v>49</v>
      </c>
      <c r="M281" s="30">
        <v>108.52</v>
      </c>
      <c r="N281" s="30">
        <v>146</v>
      </c>
    </row>
    <row r="282" spans="3:14">
      <c r="C282" s="10" t="s">
        <v>469</v>
      </c>
      <c r="D282" s="3">
        <v>59</v>
      </c>
      <c r="E282" s="12" t="s">
        <v>432</v>
      </c>
      <c r="F282" s="3">
        <v>74</v>
      </c>
      <c r="G282" s="22" t="s">
        <v>250</v>
      </c>
      <c r="H282" s="3">
        <v>83</v>
      </c>
      <c r="K282" s="2">
        <v>421</v>
      </c>
      <c r="L282" s="24">
        <v>48</v>
      </c>
      <c r="M282" s="30">
        <v>108.51</v>
      </c>
      <c r="N282" s="30">
        <v>146</v>
      </c>
    </row>
    <row r="283" spans="3:14">
      <c r="C283" s="10" t="s">
        <v>794</v>
      </c>
      <c r="D283" s="3">
        <v>58</v>
      </c>
      <c r="E283" s="12" t="s">
        <v>255</v>
      </c>
      <c r="F283" s="3">
        <v>73</v>
      </c>
      <c r="G283" s="22" t="s">
        <v>1183</v>
      </c>
      <c r="H283" s="3">
        <v>83</v>
      </c>
      <c r="K283" s="2">
        <v>420</v>
      </c>
      <c r="L283" s="24">
        <v>48</v>
      </c>
      <c r="M283" s="30">
        <v>108.5</v>
      </c>
      <c r="N283" s="30">
        <v>146</v>
      </c>
    </row>
    <row r="284" spans="3:14">
      <c r="C284" s="10" t="s">
        <v>795</v>
      </c>
      <c r="D284" s="3">
        <v>58</v>
      </c>
      <c r="E284" s="12" t="s">
        <v>982</v>
      </c>
      <c r="F284" s="3">
        <v>73</v>
      </c>
      <c r="G284" s="22" t="s">
        <v>1184</v>
      </c>
      <c r="H284" s="3">
        <v>83</v>
      </c>
      <c r="K284" s="2">
        <v>419</v>
      </c>
      <c r="L284" s="24">
        <v>48</v>
      </c>
      <c r="M284" s="30">
        <v>108.49</v>
      </c>
      <c r="N284" s="30">
        <v>145</v>
      </c>
    </row>
    <row r="285" spans="3:14">
      <c r="C285" s="10" t="s">
        <v>796</v>
      </c>
      <c r="D285" s="3">
        <v>58</v>
      </c>
      <c r="E285" s="12" t="s">
        <v>983</v>
      </c>
      <c r="F285" s="3">
        <v>73</v>
      </c>
      <c r="G285" s="22" t="s">
        <v>411</v>
      </c>
      <c r="H285" s="3">
        <v>83</v>
      </c>
      <c r="K285" s="2">
        <v>418</v>
      </c>
      <c r="L285" s="24">
        <v>48</v>
      </c>
      <c r="M285" s="30">
        <v>108.48</v>
      </c>
      <c r="N285" s="30">
        <v>145</v>
      </c>
    </row>
    <row r="286" spans="3:14">
      <c r="C286" s="10" t="s">
        <v>137</v>
      </c>
      <c r="D286" s="3">
        <v>58</v>
      </c>
      <c r="E286" s="12" t="s">
        <v>205</v>
      </c>
      <c r="F286" s="3">
        <v>73</v>
      </c>
      <c r="G286" s="22" t="s">
        <v>1185</v>
      </c>
      <c r="H286" s="3">
        <v>82</v>
      </c>
      <c r="K286" s="2">
        <v>417</v>
      </c>
      <c r="L286" s="24">
        <v>47</v>
      </c>
      <c r="M286" s="30">
        <v>108.47</v>
      </c>
      <c r="N286" s="30">
        <v>145</v>
      </c>
    </row>
    <row r="287" spans="3:14">
      <c r="C287" s="10" t="s">
        <v>797</v>
      </c>
      <c r="D287" s="3">
        <v>58</v>
      </c>
      <c r="E287" s="12" t="s">
        <v>984</v>
      </c>
      <c r="F287" s="3">
        <v>73</v>
      </c>
      <c r="G287" s="22" t="s">
        <v>1186</v>
      </c>
      <c r="H287" s="3">
        <v>82</v>
      </c>
      <c r="K287" s="2">
        <v>416</v>
      </c>
      <c r="L287" s="24">
        <v>47</v>
      </c>
      <c r="M287" s="30">
        <v>108.46</v>
      </c>
      <c r="N287" s="30">
        <v>145</v>
      </c>
    </row>
    <row r="288" spans="3:14">
      <c r="C288" s="10" t="s">
        <v>471</v>
      </c>
      <c r="D288" s="3">
        <v>58</v>
      </c>
      <c r="E288" s="12" t="s">
        <v>435</v>
      </c>
      <c r="F288" s="3">
        <v>73</v>
      </c>
      <c r="G288" s="22" t="s">
        <v>1187</v>
      </c>
      <c r="H288" s="3">
        <v>82</v>
      </c>
      <c r="K288" s="2">
        <v>415</v>
      </c>
      <c r="L288" s="24">
        <v>47</v>
      </c>
      <c r="M288" s="30">
        <v>108.45</v>
      </c>
      <c r="N288" s="30">
        <v>145</v>
      </c>
    </row>
    <row r="289" spans="3:14">
      <c r="C289" s="10" t="s">
        <v>798</v>
      </c>
      <c r="D289" s="3">
        <v>57</v>
      </c>
      <c r="E289" s="12" t="s">
        <v>985</v>
      </c>
      <c r="F289" s="3">
        <v>72</v>
      </c>
      <c r="G289" s="22" t="s">
        <v>1188</v>
      </c>
      <c r="H289" s="3">
        <v>82</v>
      </c>
      <c r="K289" s="2">
        <v>414</v>
      </c>
      <c r="L289" s="24">
        <v>47</v>
      </c>
      <c r="M289" s="30">
        <v>108.44</v>
      </c>
      <c r="N289" s="30">
        <v>145</v>
      </c>
    </row>
    <row r="290" spans="3:14">
      <c r="C290" s="10" t="s">
        <v>799</v>
      </c>
      <c r="D290" s="3">
        <v>57</v>
      </c>
      <c r="E290" s="12" t="s">
        <v>986</v>
      </c>
      <c r="F290" s="3">
        <v>72</v>
      </c>
      <c r="G290" s="22" t="s">
        <v>1189</v>
      </c>
      <c r="H290" s="3">
        <v>82</v>
      </c>
      <c r="K290" s="2">
        <v>413</v>
      </c>
      <c r="L290" s="24">
        <v>46</v>
      </c>
      <c r="M290" s="30">
        <v>108.43</v>
      </c>
      <c r="N290" s="30">
        <v>145</v>
      </c>
    </row>
    <row r="291" spans="3:14">
      <c r="C291" s="10" t="s">
        <v>800</v>
      </c>
      <c r="D291" s="3">
        <v>57</v>
      </c>
      <c r="E291" s="12" t="s">
        <v>987</v>
      </c>
      <c r="F291" s="3">
        <v>72</v>
      </c>
      <c r="G291" s="22" t="s">
        <v>1190</v>
      </c>
      <c r="H291" s="3">
        <v>82</v>
      </c>
      <c r="K291" s="2">
        <v>412</v>
      </c>
      <c r="L291" s="24">
        <v>46</v>
      </c>
      <c r="M291" s="30">
        <v>108.42</v>
      </c>
      <c r="N291" s="30">
        <v>145</v>
      </c>
    </row>
    <row r="292" spans="3:14">
      <c r="C292" s="10" t="s">
        <v>139</v>
      </c>
      <c r="D292" s="3">
        <v>57</v>
      </c>
      <c r="E292" s="12" t="s">
        <v>988</v>
      </c>
      <c r="F292" s="3">
        <v>72</v>
      </c>
      <c r="G292" s="22" t="s">
        <v>414</v>
      </c>
      <c r="H292" s="3">
        <v>82</v>
      </c>
      <c r="K292" s="2">
        <v>411</v>
      </c>
      <c r="L292" s="24">
        <v>46</v>
      </c>
      <c r="M292" s="30">
        <v>108.41</v>
      </c>
      <c r="N292" s="30">
        <v>145</v>
      </c>
    </row>
    <row r="293" spans="3:14">
      <c r="C293" s="10" t="s">
        <v>196</v>
      </c>
      <c r="D293" s="3">
        <v>57</v>
      </c>
      <c r="E293" s="12" t="s">
        <v>989</v>
      </c>
      <c r="F293" s="3">
        <v>72</v>
      </c>
      <c r="G293" s="22" t="s">
        <v>510</v>
      </c>
      <c r="H293" s="3">
        <v>81</v>
      </c>
      <c r="K293" s="2">
        <v>410</v>
      </c>
      <c r="L293" s="24">
        <v>46</v>
      </c>
      <c r="M293" s="30">
        <v>108.4</v>
      </c>
      <c r="N293" s="30">
        <v>145</v>
      </c>
    </row>
    <row r="294" spans="3:14">
      <c r="C294" s="10" t="s">
        <v>474</v>
      </c>
      <c r="D294" s="3">
        <v>57</v>
      </c>
      <c r="E294" s="1" t="s">
        <v>437</v>
      </c>
      <c r="F294" s="3">
        <v>72</v>
      </c>
      <c r="G294" s="22" t="s">
        <v>1191</v>
      </c>
      <c r="H294" s="3">
        <v>81</v>
      </c>
      <c r="K294" s="2">
        <v>409</v>
      </c>
      <c r="L294" s="24">
        <v>45</v>
      </c>
      <c r="M294" s="30">
        <v>108.39</v>
      </c>
      <c r="N294" s="30">
        <v>145</v>
      </c>
    </row>
    <row r="295" spans="3:14">
      <c r="C295" s="10" t="s">
        <v>801</v>
      </c>
      <c r="D295" s="3">
        <v>56</v>
      </c>
      <c r="E295" s="1" t="s">
        <v>257</v>
      </c>
      <c r="F295" s="3">
        <v>71</v>
      </c>
      <c r="G295" s="22" t="s">
        <v>1192</v>
      </c>
      <c r="H295" s="3">
        <v>81</v>
      </c>
      <c r="K295" s="2">
        <v>408</v>
      </c>
      <c r="L295" s="24">
        <v>45</v>
      </c>
      <c r="M295" s="30">
        <v>108.38</v>
      </c>
      <c r="N295" s="30">
        <v>145</v>
      </c>
    </row>
    <row r="296" spans="3:14">
      <c r="C296" s="10" t="s">
        <v>802</v>
      </c>
      <c r="D296" s="3">
        <v>56</v>
      </c>
      <c r="E296" s="1" t="s">
        <v>561</v>
      </c>
      <c r="F296" s="3">
        <v>71</v>
      </c>
      <c r="G296" s="22" t="s">
        <v>252</v>
      </c>
      <c r="H296" s="3">
        <v>81</v>
      </c>
      <c r="K296" s="2">
        <v>407</v>
      </c>
      <c r="L296" s="24">
        <v>45</v>
      </c>
      <c r="M296" s="30">
        <v>108.37</v>
      </c>
      <c r="N296" s="30">
        <v>145</v>
      </c>
    </row>
    <row r="297" spans="3:14">
      <c r="C297" s="10" t="s">
        <v>803</v>
      </c>
      <c r="D297" s="3">
        <v>56</v>
      </c>
      <c r="E297" s="1" t="s">
        <v>990</v>
      </c>
      <c r="F297" s="3">
        <v>71</v>
      </c>
      <c r="G297" s="22" t="s">
        <v>1193</v>
      </c>
      <c r="H297" s="3">
        <v>81</v>
      </c>
      <c r="K297" s="2">
        <v>406</v>
      </c>
      <c r="L297" s="24">
        <v>45</v>
      </c>
      <c r="M297" s="30">
        <v>108.36</v>
      </c>
      <c r="N297" s="30">
        <v>145</v>
      </c>
    </row>
    <row r="298" spans="3:14">
      <c r="C298" s="10" t="s">
        <v>141</v>
      </c>
      <c r="D298" s="3">
        <v>56</v>
      </c>
      <c r="E298" s="1" t="s">
        <v>207</v>
      </c>
      <c r="F298" s="3">
        <v>71</v>
      </c>
      <c r="G298" s="22" t="s">
        <v>1194</v>
      </c>
      <c r="H298" s="3">
        <v>81</v>
      </c>
      <c r="K298" s="2">
        <v>405</v>
      </c>
      <c r="L298" s="24">
        <v>44</v>
      </c>
      <c r="M298" s="30">
        <v>108.35</v>
      </c>
      <c r="N298" s="30">
        <v>145</v>
      </c>
    </row>
    <row r="299" spans="3:14">
      <c r="C299" s="10" t="s">
        <v>804</v>
      </c>
      <c r="D299" s="3">
        <v>56</v>
      </c>
      <c r="E299" s="1" t="s">
        <v>991</v>
      </c>
      <c r="F299" s="3">
        <v>71</v>
      </c>
      <c r="G299" s="22" t="s">
        <v>416</v>
      </c>
      <c r="H299" s="3">
        <v>81</v>
      </c>
      <c r="K299" s="2">
        <v>404</v>
      </c>
      <c r="L299" s="24">
        <v>44</v>
      </c>
      <c r="M299" s="30">
        <v>108.34</v>
      </c>
      <c r="N299" s="30">
        <v>145</v>
      </c>
    </row>
    <row r="300" spans="3:14">
      <c r="C300" s="10" t="s">
        <v>805</v>
      </c>
      <c r="D300" s="3">
        <v>56</v>
      </c>
      <c r="E300" s="1" t="s">
        <v>992</v>
      </c>
      <c r="F300" s="3">
        <v>71</v>
      </c>
      <c r="G300" s="22" t="s">
        <v>1195</v>
      </c>
      <c r="H300" s="3">
        <v>80</v>
      </c>
      <c r="K300" s="2">
        <v>403</v>
      </c>
      <c r="L300" s="24">
        <v>44</v>
      </c>
      <c r="M300" s="30">
        <v>108.33</v>
      </c>
      <c r="N300" s="30">
        <v>145</v>
      </c>
    </row>
    <row r="301" spans="3:14">
      <c r="C301" s="10" t="s">
        <v>476</v>
      </c>
      <c r="D301" s="3">
        <v>56</v>
      </c>
      <c r="E301" s="1" t="s">
        <v>439</v>
      </c>
      <c r="F301" s="3">
        <v>71</v>
      </c>
      <c r="G301" s="22" t="s">
        <v>1196</v>
      </c>
      <c r="H301" s="3">
        <v>80</v>
      </c>
      <c r="K301" s="2">
        <v>402</v>
      </c>
      <c r="L301" s="24">
        <v>44</v>
      </c>
      <c r="M301" s="30">
        <v>108.32</v>
      </c>
      <c r="N301" s="30">
        <v>145</v>
      </c>
    </row>
    <row r="302" spans="3:14">
      <c r="C302" s="10" t="s">
        <v>198</v>
      </c>
      <c r="D302" s="3">
        <v>55</v>
      </c>
      <c r="E302" s="1" t="s">
        <v>993</v>
      </c>
      <c r="F302" s="3">
        <v>70</v>
      </c>
      <c r="G302" s="22" t="s">
        <v>1197</v>
      </c>
      <c r="H302" s="3">
        <v>80</v>
      </c>
      <c r="K302" s="2">
        <v>401</v>
      </c>
      <c r="L302" s="24">
        <v>43</v>
      </c>
      <c r="M302" s="30">
        <v>108.31</v>
      </c>
      <c r="N302" s="30">
        <v>145</v>
      </c>
    </row>
    <row r="303" spans="3:14">
      <c r="C303" s="10" t="s">
        <v>806</v>
      </c>
      <c r="D303" s="3">
        <v>55</v>
      </c>
      <c r="E303" s="1" t="s">
        <v>994</v>
      </c>
      <c r="F303" s="3">
        <v>70</v>
      </c>
      <c r="G303" s="22" t="s">
        <v>1198</v>
      </c>
      <c r="H303" s="3">
        <v>80</v>
      </c>
      <c r="K303" s="2">
        <v>400</v>
      </c>
      <c r="L303" s="24">
        <v>43</v>
      </c>
      <c r="M303" s="30">
        <v>108.3</v>
      </c>
      <c r="N303" s="30">
        <v>145</v>
      </c>
    </row>
    <row r="304" spans="3:14">
      <c r="C304" s="10" t="s">
        <v>143</v>
      </c>
      <c r="D304" s="3">
        <v>55</v>
      </c>
      <c r="E304" s="1" t="s">
        <v>995</v>
      </c>
      <c r="F304" s="3">
        <v>70</v>
      </c>
      <c r="G304" s="22" t="s">
        <v>1199</v>
      </c>
      <c r="H304" s="3">
        <v>80</v>
      </c>
      <c r="K304" s="2">
        <v>399</v>
      </c>
      <c r="L304" s="24">
        <v>43</v>
      </c>
      <c r="M304" s="30">
        <v>108.29</v>
      </c>
      <c r="N304" s="30">
        <v>145</v>
      </c>
    </row>
    <row r="305" spans="3:14">
      <c r="C305" s="10" t="s">
        <v>807</v>
      </c>
      <c r="D305" s="3">
        <v>55</v>
      </c>
      <c r="E305" s="1" t="s">
        <v>996</v>
      </c>
      <c r="F305" s="3">
        <v>70</v>
      </c>
      <c r="G305" s="22" t="s">
        <v>513</v>
      </c>
      <c r="H305" s="3">
        <v>80</v>
      </c>
      <c r="K305" s="2">
        <v>398</v>
      </c>
      <c r="L305" s="24">
        <v>43</v>
      </c>
      <c r="M305" s="30">
        <v>108.28</v>
      </c>
      <c r="N305" s="30">
        <v>145</v>
      </c>
    </row>
    <row r="306" spans="3:14">
      <c r="C306" s="10" t="s">
        <v>808</v>
      </c>
      <c r="D306" s="3">
        <v>55</v>
      </c>
      <c r="E306" s="1" t="s">
        <v>997</v>
      </c>
      <c r="F306" s="3">
        <v>70</v>
      </c>
      <c r="G306" s="22" t="s">
        <v>419</v>
      </c>
      <c r="H306" s="3">
        <v>80</v>
      </c>
      <c r="K306" s="2">
        <v>397</v>
      </c>
      <c r="L306" s="24">
        <v>42</v>
      </c>
      <c r="M306" s="30">
        <v>108.27</v>
      </c>
      <c r="N306" s="30">
        <v>145</v>
      </c>
    </row>
    <row r="307" spans="3:14">
      <c r="C307" s="10" t="s">
        <v>809</v>
      </c>
      <c r="D307" s="3">
        <v>55</v>
      </c>
      <c r="E307" s="1" t="s">
        <v>998</v>
      </c>
      <c r="F307" s="3">
        <v>70</v>
      </c>
      <c r="G307" s="22" t="s">
        <v>1200</v>
      </c>
      <c r="H307" s="3">
        <v>79</v>
      </c>
      <c r="K307" s="2">
        <v>396</v>
      </c>
      <c r="L307" s="24">
        <v>42</v>
      </c>
      <c r="M307" s="30">
        <v>108.26</v>
      </c>
      <c r="N307" s="30">
        <v>145</v>
      </c>
    </row>
    <row r="308" spans="3:14">
      <c r="C308" s="10" t="s">
        <v>479</v>
      </c>
      <c r="D308" s="3">
        <v>55</v>
      </c>
      <c r="E308" s="1" t="s">
        <v>442</v>
      </c>
      <c r="F308" s="3">
        <v>70</v>
      </c>
      <c r="G308" s="22" t="s">
        <v>1201</v>
      </c>
      <c r="H308" s="3">
        <v>79</v>
      </c>
      <c r="K308" s="2">
        <v>395</v>
      </c>
      <c r="L308" s="24">
        <v>42</v>
      </c>
      <c r="M308" s="30">
        <v>108.25</v>
      </c>
      <c r="N308" s="30">
        <v>145</v>
      </c>
    </row>
    <row r="309" spans="3:14">
      <c r="C309" s="10" t="s">
        <v>810</v>
      </c>
      <c r="D309" s="3">
        <v>54</v>
      </c>
      <c r="E309" s="1" t="s">
        <v>564</v>
      </c>
      <c r="F309" s="3">
        <v>69</v>
      </c>
      <c r="G309" s="22" t="s">
        <v>1202</v>
      </c>
      <c r="H309" s="3">
        <v>79</v>
      </c>
      <c r="K309" s="2">
        <v>394</v>
      </c>
      <c r="L309" s="24">
        <v>42</v>
      </c>
      <c r="M309" s="30">
        <v>108.24</v>
      </c>
      <c r="N309" s="30">
        <v>145</v>
      </c>
    </row>
    <row r="310" spans="3:14">
      <c r="C310" s="10" t="s">
        <v>144</v>
      </c>
      <c r="D310" s="3">
        <v>54</v>
      </c>
      <c r="E310" s="1" t="s">
        <v>209</v>
      </c>
      <c r="F310" s="3">
        <v>69</v>
      </c>
      <c r="G310" s="22" t="s">
        <v>254</v>
      </c>
      <c r="H310" s="3">
        <v>79</v>
      </c>
      <c r="K310" s="2">
        <v>393</v>
      </c>
      <c r="L310" s="24">
        <v>41</v>
      </c>
      <c r="M310" s="30">
        <v>108.23</v>
      </c>
      <c r="N310" s="30">
        <v>145</v>
      </c>
    </row>
    <row r="311" spans="3:14">
      <c r="C311" s="10" t="s">
        <v>200</v>
      </c>
      <c r="D311" s="3">
        <v>54</v>
      </c>
      <c r="E311" s="1" t="s">
        <v>999</v>
      </c>
      <c r="F311" s="3">
        <v>69</v>
      </c>
      <c r="G311" s="22" t="s">
        <v>1203</v>
      </c>
      <c r="H311" s="3">
        <v>79</v>
      </c>
      <c r="K311" s="2">
        <v>392</v>
      </c>
      <c r="L311" s="24">
        <v>41</v>
      </c>
      <c r="M311" s="30">
        <v>108.22</v>
      </c>
      <c r="N311" s="30">
        <v>145</v>
      </c>
    </row>
    <row r="312" spans="3:14">
      <c r="C312" s="10" t="s">
        <v>811</v>
      </c>
      <c r="D312" s="3">
        <v>54</v>
      </c>
      <c r="E312" s="1" t="s">
        <v>1000</v>
      </c>
      <c r="F312" s="3">
        <v>69</v>
      </c>
      <c r="G312" s="22" t="s">
        <v>1204</v>
      </c>
      <c r="H312" s="3">
        <v>79</v>
      </c>
      <c r="K312" s="2">
        <v>391</v>
      </c>
      <c r="L312" s="24">
        <v>41</v>
      </c>
      <c r="M312" s="30">
        <v>108.21</v>
      </c>
      <c r="N312" s="30">
        <v>145</v>
      </c>
    </row>
    <row r="313" spans="3:14">
      <c r="C313" s="10" t="s">
        <v>812</v>
      </c>
      <c r="D313" s="3">
        <v>54</v>
      </c>
      <c r="E313" s="1" t="s">
        <v>1001</v>
      </c>
      <c r="F313" s="3">
        <v>69</v>
      </c>
      <c r="G313" s="22" t="s">
        <v>421</v>
      </c>
      <c r="H313" s="3">
        <v>79</v>
      </c>
      <c r="K313" s="2">
        <v>390</v>
      </c>
      <c r="L313" s="24">
        <v>41</v>
      </c>
      <c r="M313" s="30">
        <v>108.2</v>
      </c>
      <c r="N313" s="30">
        <v>145</v>
      </c>
    </row>
    <row r="314" spans="3:14">
      <c r="C314" s="10" t="s">
        <v>813</v>
      </c>
      <c r="D314" s="3">
        <v>54</v>
      </c>
      <c r="E314" s="1" t="s">
        <v>1002</v>
      </c>
      <c r="F314" s="3">
        <v>69</v>
      </c>
      <c r="G314" s="22" t="s">
        <v>1205</v>
      </c>
      <c r="H314" s="3">
        <v>78</v>
      </c>
      <c r="K314" s="2">
        <v>389</v>
      </c>
      <c r="L314" s="24">
        <v>40</v>
      </c>
      <c r="M314" s="30">
        <v>108.19</v>
      </c>
      <c r="N314" s="30">
        <v>145</v>
      </c>
    </row>
    <row r="315" spans="3:14">
      <c r="C315" s="10" t="s">
        <v>482</v>
      </c>
      <c r="D315" s="3">
        <v>54</v>
      </c>
      <c r="E315" s="1" t="s">
        <v>445</v>
      </c>
      <c r="F315" s="3">
        <v>69</v>
      </c>
      <c r="G315" s="22" t="s">
        <v>1206</v>
      </c>
      <c r="H315" s="3">
        <v>78</v>
      </c>
      <c r="K315" s="2">
        <v>388</v>
      </c>
      <c r="L315" s="24">
        <v>40</v>
      </c>
      <c r="M315" s="30">
        <v>108.18</v>
      </c>
      <c r="N315" s="30">
        <v>145</v>
      </c>
    </row>
    <row r="316" spans="3:14">
      <c r="C316" s="10" t="s">
        <v>145</v>
      </c>
      <c r="D316" s="3">
        <v>53</v>
      </c>
      <c r="E316" s="1" t="s">
        <v>1003</v>
      </c>
      <c r="F316" s="3">
        <v>68</v>
      </c>
      <c r="G316" s="22" t="s">
        <v>1207</v>
      </c>
      <c r="H316" s="3">
        <v>78</v>
      </c>
      <c r="K316" s="2">
        <v>387</v>
      </c>
      <c r="L316" s="24">
        <v>40</v>
      </c>
      <c r="M316" s="30">
        <v>108.17</v>
      </c>
      <c r="N316" s="30">
        <v>145</v>
      </c>
    </row>
    <row r="317" spans="3:14">
      <c r="C317" s="10" t="s">
        <v>814</v>
      </c>
      <c r="D317" s="3">
        <v>53</v>
      </c>
      <c r="E317" s="1" t="s">
        <v>1004</v>
      </c>
      <c r="F317" s="3">
        <v>68</v>
      </c>
      <c r="G317" s="22" t="s">
        <v>515</v>
      </c>
      <c r="H317" s="3">
        <v>78</v>
      </c>
      <c r="K317" s="2">
        <v>386</v>
      </c>
      <c r="L317" s="24">
        <v>40</v>
      </c>
      <c r="M317" s="30">
        <v>108.16</v>
      </c>
      <c r="N317" s="30">
        <v>145</v>
      </c>
    </row>
    <row r="318" spans="3:14">
      <c r="C318" s="10" t="s">
        <v>815</v>
      </c>
      <c r="D318" s="3">
        <v>53</v>
      </c>
      <c r="E318" s="1" t="s">
        <v>1005</v>
      </c>
      <c r="F318" s="3">
        <v>68</v>
      </c>
      <c r="G318" s="22" t="s">
        <v>1208</v>
      </c>
      <c r="H318" s="3">
        <v>78</v>
      </c>
      <c r="K318" s="2">
        <v>385</v>
      </c>
      <c r="L318" s="24">
        <v>39</v>
      </c>
      <c r="M318" s="30">
        <v>108.15</v>
      </c>
      <c r="N318" s="30">
        <v>145</v>
      </c>
    </row>
    <row r="319" spans="3:14">
      <c r="C319" s="10" t="s">
        <v>816</v>
      </c>
      <c r="D319" s="3">
        <v>53</v>
      </c>
      <c r="E319" s="1" t="s">
        <v>1006</v>
      </c>
      <c r="F319" s="3">
        <v>68</v>
      </c>
      <c r="G319" s="22" t="s">
        <v>1209</v>
      </c>
      <c r="H319" s="3">
        <v>78</v>
      </c>
      <c r="K319" s="2">
        <v>384</v>
      </c>
      <c r="L319" s="24">
        <v>39</v>
      </c>
      <c r="M319" s="30">
        <v>108.14</v>
      </c>
      <c r="N319" s="30">
        <v>145</v>
      </c>
    </row>
    <row r="320" spans="3:14">
      <c r="C320" s="10" t="s">
        <v>202</v>
      </c>
      <c r="D320" s="3">
        <v>53</v>
      </c>
      <c r="E320" s="1" t="s">
        <v>1007</v>
      </c>
      <c r="F320" s="3">
        <v>68</v>
      </c>
      <c r="G320" s="22" t="s">
        <v>424</v>
      </c>
      <c r="H320" s="3">
        <v>78</v>
      </c>
      <c r="K320" s="2">
        <v>383</v>
      </c>
      <c r="L320" s="24">
        <v>39</v>
      </c>
      <c r="M320" s="30">
        <v>108.13</v>
      </c>
      <c r="N320" s="30">
        <v>145</v>
      </c>
    </row>
    <row r="321" spans="3:14">
      <c r="C321" s="10" t="s">
        <v>817</v>
      </c>
      <c r="D321" s="3">
        <v>53</v>
      </c>
      <c r="E321" s="1" t="s">
        <v>1008</v>
      </c>
      <c r="F321" s="3">
        <v>68</v>
      </c>
      <c r="G321" s="22" t="s">
        <v>1210</v>
      </c>
      <c r="H321" s="3">
        <v>77</v>
      </c>
      <c r="K321" s="2">
        <v>382</v>
      </c>
      <c r="L321" s="24">
        <v>39</v>
      </c>
      <c r="M321" s="30">
        <v>108.12</v>
      </c>
      <c r="N321" s="30">
        <v>145</v>
      </c>
    </row>
    <row r="322" spans="3:14">
      <c r="C322" s="10" t="s">
        <v>147</v>
      </c>
      <c r="D322" s="3">
        <v>53</v>
      </c>
      <c r="E322" s="1" t="s">
        <v>211</v>
      </c>
      <c r="F322" s="3">
        <v>68</v>
      </c>
      <c r="G322" s="22" t="s">
        <v>1211</v>
      </c>
      <c r="H322" s="3">
        <v>77</v>
      </c>
      <c r="K322" s="2">
        <v>381</v>
      </c>
      <c r="L322" s="24">
        <v>38</v>
      </c>
      <c r="M322" s="30">
        <v>108.11</v>
      </c>
      <c r="N322" s="30">
        <v>145</v>
      </c>
    </row>
    <row r="323" spans="3:14">
      <c r="C323" s="10" t="s">
        <v>818</v>
      </c>
      <c r="D323" s="3">
        <v>52</v>
      </c>
      <c r="E323" s="1" t="s">
        <v>447</v>
      </c>
      <c r="F323" s="3">
        <v>68</v>
      </c>
      <c r="G323" s="22" t="s">
        <v>1212</v>
      </c>
      <c r="H323" s="3">
        <v>77</v>
      </c>
      <c r="K323" s="2">
        <v>380</v>
      </c>
      <c r="L323" s="24">
        <v>38</v>
      </c>
      <c r="M323" s="30">
        <v>108.1</v>
      </c>
      <c r="N323" s="30">
        <v>145</v>
      </c>
    </row>
    <row r="324" spans="3:14">
      <c r="C324" s="10" t="s">
        <v>819</v>
      </c>
      <c r="D324" s="3">
        <v>52</v>
      </c>
      <c r="E324" s="1" t="s">
        <v>1009</v>
      </c>
      <c r="F324" s="3">
        <v>67</v>
      </c>
      <c r="G324" s="22" t="s">
        <v>256</v>
      </c>
      <c r="H324" s="3">
        <v>77</v>
      </c>
      <c r="K324" s="2">
        <v>379</v>
      </c>
      <c r="L324" s="24">
        <v>38</v>
      </c>
      <c r="M324" s="30">
        <v>108.09</v>
      </c>
      <c r="N324" s="30">
        <v>145</v>
      </c>
    </row>
    <row r="325" spans="3:14">
      <c r="C325" s="10" t="s">
        <v>820</v>
      </c>
      <c r="D325" s="3">
        <v>52</v>
      </c>
      <c r="E325" s="1" t="s">
        <v>1010</v>
      </c>
      <c r="F325" s="3">
        <v>67</v>
      </c>
      <c r="G325" s="22" t="s">
        <v>1213</v>
      </c>
      <c r="H325" s="3">
        <v>77</v>
      </c>
      <c r="K325" s="2">
        <v>378</v>
      </c>
      <c r="L325" s="24">
        <v>38</v>
      </c>
      <c r="M325" s="30">
        <v>108.08</v>
      </c>
      <c r="N325" s="30">
        <v>145</v>
      </c>
    </row>
    <row r="326" spans="3:14">
      <c r="C326" s="10" t="s">
        <v>821</v>
      </c>
      <c r="D326" s="3">
        <v>52</v>
      </c>
      <c r="E326" s="1" t="s">
        <v>1011</v>
      </c>
      <c r="F326" s="3">
        <v>67</v>
      </c>
      <c r="G326" s="22" t="s">
        <v>1214</v>
      </c>
      <c r="H326" s="3">
        <v>77</v>
      </c>
      <c r="K326" s="2">
        <v>377</v>
      </c>
      <c r="L326" s="24">
        <v>37</v>
      </c>
      <c r="M326" s="30">
        <v>108.07</v>
      </c>
      <c r="N326" s="30">
        <v>145</v>
      </c>
    </row>
    <row r="327" spans="3:14">
      <c r="C327" s="10" t="s">
        <v>822</v>
      </c>
      <c r="D327" s="3">
        <v>52</v>
      </c>
      <c r="E327" s="1" t="s">
        <v>1012</v>
      </c>
      <c r="F327" s="3">
        <v>67</v>
      </c>
      <c r="G327" s="22" t="s">
        <v>426</v>
      </c>
      <c r="H327" s="3">
        <v>77</v>
      </c>
      <c r="K327" s="2">
        <v>376</v>
      </c>
      <c r="L327" s="24">
        <v>37</v>
      </c>
      <c r="M327" s="30">
        <v>108.06</v>
      </c>
      <c r="N327" s="30">
        <v>145</v>
      </c>
    </row>
    <row r="328" spans="3:14">
      <c r="C328" s="10" t="s">
        <v>149</v>
      </c>
      <c r="D328" s="3">
        <v>52</v>
      </c>
      <c r="E328" s="1" t="s">
        <v>1013</v>
      </c>
      <c r="F328" s="3">
        <v>67</v>
      </c>
      <c r="G328" s="22" t="s">
        <v>1215</v>
      </c>
      <c r="H328" s="3">
        <v>76</v>
      </c>
      <c r="K328" s="2">
        <v>375</v>
      </c>
      <c r="L328" s="24">
        <v>37</v>
      </c>
      <c r="M328" s="30">
        <v>108.05</v>
      </c>
      <c r="N328" s="30">
        <v>145</v>
      </c>
    </row>
    <row r="329" spans="3:14">
      <c r="C329" s="10" t="s">
        <v>204</v>
      </c>
      <c r="D329" s="3">
        <v>52</v>
      </c>
      <c r="E329" s="1" t="s">
        <v>1014</v>
      </c>
      <c r="F329" s="3">
        <v>67</v>
      </c>
      <c r="G329" s="22" t="s">
        <v>1216</v>
      </c>
      <c r="H329" s="3">
        <v>76</v>
      </c>
      <c r="K329" s="2">
        <v>374</v>
      </c>
      <c r="L329" s="24">
        <v>37</v>
      </c>
      <c r="M329" s="30">
        <v>108.04</v>
      </c>
      <c r="N329" s="30">
        <v>145</v>
      </c>
    </row>
    <row r="330" spans="3:14">
      <c r="C330" s="10" t="s">
        <v>486</v>
      </c>
      <c r="D330" s="3">
        <v>52</v>
      </c>
      <c r="E330" s="1" t="s">
        <v>264</v>
      </c>
      <c r="F330" s="3">
        <v>67</v>
      </c>
      <c r="G330" s="22" t="s">
        <v>518</v>
      </c>
      <c r="H330" s="3">
        <v>76</v>
      </c>
      <c r="K330" s="2">
        <v>373</v>
      </c>
      <c r="L330" s="24">
        <v>36</v>
      </c>
      <c r="M330" s="30">
        <v>108.03</v>
      </c>
      <c r="N330" s="30">
        <v>145</v>
      </c>
    </row>
    <row r="331" spans="3:14">
      <c r="C331" s="10" t="s">
        <v>823</v>
      </c>
      <c r="D331" s="3">
        <v>51</v>
      </c>
      <c r="E331" s="1" t="s">
        <v>450</v>
      </c>
      <c r="F331" s="3">
        <v>67</v>
      </c>
      <c r="G331" s="22" t="s">
        <v>1217</v>
      </c>
      <c r="H331" s="3">
        <v>76</v>
      </c>
      <c r="K331" s="2">
        <v>372</v>
      </c>
      <c r="L331" s="24">
        <v>36</v>
      </c>
      <c r="M331" s="30">
        <v>108.02</v>
      </c>
      <c r="N331" s="30">
        <v>145</v>
      </c>
    </row>
    <row r="332" spans="3:14">
      <c r="C332" s="10" t="s">
        <v>824</v>
      </c>
      <c r="D332" s="3">
        <v>51</v>
      </c>
      <c r="E332" s="1" t="s">
        <v>266</v>
      </c>
      <c r="F332" s="3">
        <v>66</v>
      </c>
      <c r="G332" s="22" t="s">
        <v>1218</v>
      </c>
      <c r="H332" s="3">
        <v>76</v>
      </c>
      <c r="K332" s="2">
        <v>371</v>
      </c>
      <c r="L332" s="24">
        <v>36</v>
      </c>
      <c r="M332" s="30">
        <v>108.01</v>
      </c>
      <c r="N332" s="30">
        <v>145</v>
      </c>
    </row>
    <row r="333" spans="3:14">
      <c r="C333" s="10" t="s">
        <v>825</v>
      </c>
      <c r="D333" s="3">
        <v>51</v>
      </c>
      <c r="E333" s="1" t="s">
        <v>1015</v>
      </c>
      <c r="F333" s="3">
        <v>66</v>
      </c>
      <c r="G333" s="22" t="s">
        <v>1219</v>
      </c>
      <c r="H333" s="3">
        <v>76</v>
      </c>
      <c r="K333" s="2">
        <v>370</v>
      </c>
      <c r="L333" s="24">
        <v>35</v>
      </c>
      <c r="M333" s="30">
        <v>108</v>
      </c>
      <c r="N333" s="30">
        <v>145</v>
      </c>
    </row>
    <row r="334" spans="3:14">
      <c r="C334" s="10" t="s">
        <v>150</v>
      </c>
      <c r="D334" s="3">
        <v>51</v>
      </c>
      <c r="E334" s="1" t="s">
        <v>213</v>
      </c>
      <c r="F334" s="3">
        <v>66</v>
      </c>
      <c r="G334" s="22" t="s">
        <v>429</v>
      </c>
      <c r="H334" s="3">
        <v>76</v>
      </c>
      <c r="K334" s="2">
        <v>369</v>
      </c>
      <c r="L334" s="24">
        <v>35</v>
      </c>
      <c r="M334" s="30">
        <v>107.99</v>
      </c>
      <c r="N334" s="30">
        <v>145</v>
      </c>
    </row>
    <row r="335" spans="3:14">
      <c r="C335" s="10" t="s">
        <v>826</v>
      </c>
      <c r="D335" s="3">
        <v>51</v>
      </c>
      <c r="E335" s="1" t="s">
        <v>268</v>
      </c>
      <c r="F335" s="3">
        <v>66</v>
      </c>
      <c r="G335" s="22" t="s">
        <v>1220</v>
      </c>
      <c r="H335" s="3">
        <v>75</v>
      </c>
      <c r="K335" s="2">
        <v>368</v>
      </c>
      <c r="L335" s="24">
        <v>35</v>
      </c>
      <c r="M335" s="30">
        <v>107.98</v>
      </c>
      <c r="N335" s="30">
        <v>145</v>
      </c>
    </row>
    <row r="336" spans="3:14">
      <c r="C336" s="10" t="s">
        <v>827</v>
      </c>
      <c r="D336" s="3">
        <v>51</v>
      </c>
      <c r="E336" s="1" t="s">
        <v>1016</v>
      </c>
      <c r="F336" s="3">
        <v>66</v>
      </c>
      <c r="G336" s="22" t="s">
        <v>1221</v>
      </c>
      <c r="H336" s="3">
        <v>75</v>
      </c>
      <c r="K336" s="2">
        <v>367</v>
      </c>
      <c r="L336" s="24">
        <v>34</v>
      </c>
      <c r="M336" s="30">
        <v>107.97</v>
      </c>
      <c r="N336" s="30">
        <v>145</v>
      </c>
    </row>
    <row r="337" spans="3:14">
      <c r="C337" s="10" t="s">
        <v>828</v>
      </c>
      <c r="D337" s="3">
        <v>51</v>
      </c>
      <c r="E337" s="1" t="s">
        <v>271</v>
      </c>
      <c r="F337" s="3">
        <v>66</v>
      </c>
      <c r="G337" s="22" t="s">
        <v>1222</v>
      </c>
      <c r="H337" s="3">
        <v>75</v>
      </c>
      <c r="K337" s="2">
        <v>366</v>
      </c>
      <c r="L337" s="24">
        <v>34</v>
      </c>
      <c r="M337" s="30">
        <v>107.96</v>
      </c>
      <c r="N337" s="30">
        <v>145</v>
      </c>
    </row>
    <row r="338" spans="3:14">
      <c r="C338" s="10" t="s">
        <v>206</v>
      </c>
      <c r="D338" s="3">
        <v>51</v>
      </c>
      <c r="E338" s="1" t="s">
        <v>1017</v>
      </c>
      <c r="F338" s="3">
        <v>66</v>
      </c>
      <c r="G338" s="22" t="s">
        <v>258</v>
      </c>
      <c r="H338" s="3">
        <v>75</v>
      </c>
      <c r="K338" s="2">
        <v>365</v>
      </c>
      <c r="L338" s="24">
        <v>34</v>
      </c>
      <c r="M338" s="30">
        <v>107.95</v>
      </c>
      <c r="N338" s="30">
        <v>145</v>
      </c>
    </row>
    <row r="339" spans="3:14">
      <c r="C339" s="10" t="s">
        <v>263</v>
      </c>
      <c r="D339" s="3">
        <v>50</v>
      </c>
      <c r="E339" s="1" t="s">
        <v>453</v>
      </c>
      <c r="F339" s="3">
        <v>66</v>
      </c>
      <c r="G339" s="22" t="s">
        <v>1225</v>
      </c>
      <c r="H339" s="3">
        <v>75</v>
      </c>
      <c r="K339" s="2">
        <v>364</v>
      </c>
      <c r="L339" s="24">
        <v>33</v>
      </c>
      <c r="M339" s="30">
        <v>107.94</v>
      </c>
      <c r="N339" s="30">
        <v>145</v>
      </c>
    </row>
    <row r="340" spans="3:14">
      <c r="C340" s="10" t="s">
        <v>151</v>
      </c>
      <c r="D340" s="3">
        <v>50</v>
      </c>
      <c r="E340" s="1" t="s">
        <v>272</v>
      </c>
      <c r="F340" s="3">
        <v>65</v>
      </c>
      <c r="G340" s="22" t="s">
        <v>1226</v>
      </c>
      <c r="H340" s="3">
        <v>75</v>
      </c>
      <c r="K340" s="2">
        <v>363</v>
      </c>
      <c r="L340" s="24">
        <v>33</v>
      </c>
      <c r="M340" s="30">
        <v>107.93</v>
      </c>
      <c r="N340" s="30">
        <v>145</v>
      </c>
    </row>
    <row r="341" spans="3:14">
      <c r="C341" s="10" t="s">
        <v>265</v>
      </c>
      <c r="D341" s="3">
        <v>50</v>
      </c>
      <c r="E341" s="1" t="s">
        <v>1018</v>
      </c>
      <c r="F341" s="3">
        <v>65</v>
      </c>
      <c r="G341" s="22" t="s">
        <v>1227</v>
      </c>
      <c r="H341" s="3">
        <v>75</v>
      </c>
      <c r="K341" s="2">
        <v>362</v>
      </c>
      <c r="L341" s="24">
        <v>33</v>
      </c>
      <c r="M341" s="30">
        <v>107.92</v>
      </c>
      <c r="N341" s="30">
        <v>145</v>
      </c>
    </row>
    <row r="342" spans="3:14">
      <c r="C342" s="10" t="s">
        <v>829</v>
      </c>
      <c r="D342" s="3">
        <v>50</v>
      </c>
      <c r="E342" s="1" t="s">
        <v>275</v>
      </c>
      <c r="F342" s="3">
        <v>65</v>
      </c>
      <c r="G342" s="22" t="s">
        <v>431</v>
      </c>
      <c r="H342" s="3">
        <v>75</v>
      </c>
      <c r="K342" s="2">
        <v>361</v>
      </c>
      <c r="L342" s="24">
        <v>32</v>
      </c>
      <c r="M342" s="30">
        <v>107.91</v>
      </c>
      <c r="N342" s="30">
        <v>145</v>
      </c>
    </row>
    <row r="343" spans="3:14">
      <c r="C343" s="10" t="s">
        <v>267</v>
      </c>
      <c r="D343" s="3">
        <v>50</v>
      </c>
      <c r="E343" s="1" t="s">
        <v>1019</v>
      </c>
      <c r="F343" s="3">
        <v>65</v>
      </c>
      <c r="G343" s="22" t="s">
        <v>521</v>
      </c>
      <c r="H343" s="3">
        <v>74</v>
      </c>
      <c r="K343" s="2">
        <v>360</v>
      </c>
      <c r="L343" s="24">
        <v>32</v>
      </c>
      <c r="M343" s="30">
        <v>107.9</v>
      </c>
      <c r="N343" s="30">
        <v>145</v>
      </c>
    </row>
    <row r="344" spans="3:14">
      <c r="C344" s="10" t="s">
        <v>830</v>
      </c>
      <c r="D344" s="3">
        <v>50</v>
      </c>
      <c r="E344" s="1" t="s">
        <v>1020</v>
      </c>
      <c r="F344" s="3">
        <v>65</v>
      </c>
      <c r="G344" s="22" t="s">
        <v>1228</v>
      </c>
      <c r="H344" s="3">
        <v>74</v>
      </c>
      <c r="K344" s="2">
        <v>359</v>
      </c>
      <c r="L344" s="24">
        <v>32</v>
      </c>
      <c r="M344" s="30">
        <v>107.89</v>
      </c>
      <c r="N344" s="30">
        <v>145</v>
      </c>
    </row>
    <row r="345" spans="3:14">
      <c r="C345" s="10" t="s">
        <v>270</v>
      </c>
      <c r="D345" s="3">
        <v>50</v>
      </c>
      <c r="E345" s="1" t="s">
        <v>276</v>
      </c>
      <c r="F345" s="3">
        <v>65</v>
      </c>
      <c r="G345" s="22" t="s">
        <v>1229</v>
      </c>
      <c r="H345" s="3">
        <v>74</v>
      </c>
      <c r="K345" s="2">
        <v>358</v>
      </c>
      <c r="L345" s="24">
        <v>31</v>
      </c>
      <c r="M345" s="30">
        <v>107.88</v>
      </c>
      <c r="N345" s="30">
        <v>145</v>
      </c>
    </row>
    <row r="346" spans="3:14">
      <c r="C346" s="10" t="s">
        <v>153</v>
      </c>
      <c r="D346" s="3">
        <v>50</v>
      </c>
      <c r="E346" s="1" t="s">
        <v>214</v>
      </c>
      <c r="F346" s="3">
        <v>65</v>
      </c>
      <c r="G346" s="22" t="s">
        <v>1230</v>
      </c>
      <c r="H346" s="3">
        <v>74</v>
      </c>
      <c r="K346" s="2">
        <v>357</v>
      </c>
      <c r="L346" s="24">
        <v>31</v>
      </c>
      <c r="M346" s="30">
        <v>107.87</v>
      </c>
      <c r="N346" s="30">
        <v>145</v>
      </c>
    </row>
    <row r="347" spans="3:14">
      <c r="C347" s="10" t="s">
        <v>208</v>
      </c>
      <c r="D347" s="3">
        <v>50</v>
      </c>
      <c r="E347" s="1" t="s">
        <v>278</v>
      </c>
      <c r="F347" s="3">
        <v>65</v>
      </c>
      <c r="G347" s="22" t="s">
        <v>1231</v>
      </c>
      <c r="H347" s="3">
        <v>74</v>
      </c>
      <c r="K347" s="2">
        <v>356</v>
      </c>
      <c r="L347" s="24">
        <v>31</v>
      </c>
      <c r="M347" s="30">
        <v>107.86</v>
      </c>
      <c r="N347" s="30">
        <v>145</v>
      </c>
    </row>
    <row r="348" spans="3:14">
      <c r="C348" s="10" t="s">
        <v>831</v>
      </c>
      <c r="D348" s="3">
        <v>49</v>
      </c>
      <c r="E348" s="1" t="s">
        <v>571</v>
      </c>
      <c r="F348" s="3">
        <v>64</v>
      </c>
      <c r="G348" s="22" t="s">
        <v>1232</v>
      </c>
      <c r="H348" s="3">
        <v>74</v>
      </c>
      <c r="K348" s="2">
        <v>355</v>
      </c>
      <c r="L348" s="24">
        <v>30</v>
      </c>
      <c r="M348" s="30">
        <v>107.85</v>
      </c>
      <c r="N348" s="30">
        <v>145</v>
      </c>
    </row>
    <row r="349" spans="3:14">
      <c r="C349" s="10" t="s">
        <v>274</v>
      </c>
      <c r="D349" s="3">
        <v>49</v>
      </c>
      <c r="E349" s="1" t="s">
        <v>1021</v>
      </c>
      <c r="F349" s="3">
        <v>64</v>
      </c>
      <c r="G349" s="22" t="s">
        <v>1233</v>
      </c>
      <c r="H349" s="3">
        <v>74</v>
      </c>
      <c r="K349" s="2">
        <v>354</v>
      </c>
      <c r="L349" s="24">
        <v>30</v>
      </c>
      <c r="M349" s="30">
        <v>107.84</v>
      </c>
      <c r="N349" s="30">
        <v>145</v>
      </c>
    </row>
    <row r="350" spans="3:14">
      <c r="C350" s="10" t="s">
        <v>832</v>
      </c>
      <c r="D350" s="3">
        <v>49</v>
      </c>
      <c r="E350" s="1" t="s">
        <v>280</v>
      </c>
      <c r="F350" s="3">
        <v>64</v>
      </c>
      <c r="G350" s="22" t="s">
        <v>433</v>
      </c>
      <c r="H350" s="3">
        <v>74</v>
      </c>
      <c r="K350" s="2">
        <v>353</v>
      </c>
      <c r="L350" s="24">
        <v>30</v>
      </c>
      <c r="M350" s="30">
        <v>107.83</v>
      </c>
      <c r="N350" s="30">
        <v>145</v>
      </c>
    </row>
    <row r="351" spans="3:14">
      <c r="C351" s="10" t="s">
        <v>833</v>
      </c>
      <c r="D351" s="3">
        <v>49</v>
      </c>
      <c r="E351" s="1" t="s">
        <v>1022</v>
      </c>
      <c r="F351" s="3">
        <v>64</v>
      </c>
      <c r="G351" s="22" t="s">
        <v>1234</v>
      </c>
      <c r="H351" s="3">
        <v>73</v>
      </c>
      <c r="K351" s="2">
        <v>352</v>
      </c>
      <c r="L351" s="24">
        <v>30</v>
      </c>
      <c r="M351" s="30">
        <v>107.82</v>
      </c>
      <c r="N351" s="30">
        <v>145</v>
      </c>
    </row>
    <row r="352" spans="3:14">
      <c r="C352" s="10" t="s">
        <v>834</v>
      </c>
      <c r="D352" s="3">
        <v>49</v>
      </c>
      <c r="E352" s="1" t="s">
        <v>283</v>
      </c>
      <c r="F352" s="3">
        <v>64</v>
      </c>
      <c r="G352" s="22" t="s">
        <v>1235</v>
      </c>
      <c r="H352" s="3">
        <v>73</v>
      </c>
      <c r="K352" s="2">
        <v>351</v>
      </c>
      <c r="L352" s="24">
        <v>29</v>
      </c>
      <c r="M352" s="30">
        <v>107.81</v>
      </c>
      <c r="N352" s="30">
        <v>145</v>
      </c>
    </row>
    <row r="353" spans="3:14">
      <c r="C353" s="10" t="s">
        <v>155</v>
      </c>
      <c r="D353" s="3">
        <v>49</v>
      </c>
      <c r="E353" s="1" t="s">
        <v>1023</v>
      </c>
      <c r="F353" s="3">
        <v>64</v>
      </c>
      <c r="G353" s="22" t="s">
        <v>1236</v>
      </c>
      <c r="H353" s="3">
        <v>73</v>
      </c>
      <c r="K353" s="2">
        <v>350</v>
      </c>
      <c r="L353" s="24">
        <v>29</v>
      </c>
      <c r="M353" s="30">
        <v>107.8</v>
      </c>
      <c r="N353" s="30">
        <v>145</v>
      </c>
    </row>
    <row r="354" spans="3:14">
      <c r="C354" s="10" t="s">
        <v>835</v>
      </c>
      <c r="D354" s="3">
        <v>49</v>
      </c>
      <c r="E354" s="1" t="s">
        <v>1024</v>
      </c>
      <c r="F354" s="3">
        <v>64</v>
      </c>
      <c r="G354" s="22" t="s">
        <v>1237</v>
      </c>
      <c r="H354" s="3">
        <v>73</v>
      </c>
      <c r="K354" s="2">
        <v>349</v>
      </c>
      <c r="L354" s="24">
        <v>28</v>
      </c>
      <c r="M354" s="30">
        <v>107.79</v>
      </c>
      <c r="N354" s="30">
        <v>144</v>
      </c>
    </row>
    <row r="355" spans="3:14">
      <c r="C355" s="10" t="s">
        <v>279</v>
      </c>
      <c r="D355" s="3">
        <v>49</v>
      </c>
      <c r="E355" s="1" t="s">
        <v>284</v>
      </c>
      <c r="F355" s="3">
        <v>64</v>
      </c>
      <c r="G355" s="22" t="s">
        <v>1238</v>
      </c>
      <c r="H355" s="3">
        <v>73</v>
      </c>
      <c r="K355" s="2">
        <v>348</v>
      </c>
      <c r="L355" s="24">
        <v>28</v>
      </c>
      <c r="M355" s="30">
        <v>107.78</v>
      </c>
      <c r="N355" s="30">
        <v>144</v>
      </c>
    </row>
    <row r="356" spans="3:14">
      <c r="C356" s="10" t="s">
        <v>210</v>
      </c>
      <c r="D356" s="3">
        <v>49</v>
      </c>
      <c r="E356" s="1" t="s">
        <v>457</v>
      </c>
      <c r="F356" s="3">
        <v>64</v>
      </c>
      <c r="G356" s="22" t="s">
        <v>523</v>
      </c>
      <c r="H356" s="3">
        <v>73</v>
      </c>
      <c r="K356" s="2">
        <v>347</v>
      </c>
      <c r="L356" s="24">
        <v>28</v>
      </c>
      <c r="M356" s="30">
        <v>107.77</v>
      </c>
      <c r="N356" s="30">
        <v>144</v>
      </c>
    </row>
    <row r="357" spans="3:14">
      <c r="C357" s="10" t="s">
        <v>836</v>
      </c>
      <c r="D357" s="3">
        <v>48</v>
      </c>
      <c r="E357" s="1" t="s">
        <v>1025</v>
      </c>
      <c r="F357" s="3">
        <v>63</v>
      </c>
      <c r="G357" s="22" t="s">
        <v>1239</v>
      </c>
      <c r="H357" s="3">
        <v>73</v>
      </c>
      <c r="K357" s="2">
        <v>346</v>
      </c>
      <c r="L357" s="24">
        <v>27</v>
      </c>
      <c r="M357" s="30">
        <v>107.76</v>
      </c>
      <c r="N357" s="30">
        <v>144</v>
      </c>
    </row>
    <row r="358" spans="3:14">
      <c r="C358" s="10" t="s">
        <v>282</v>
      </c>
      <c r="D358" s="3">
        <v>48</v>
      </c>
      <c r="E358" s="1" t="s">
        <v>216</v>
      </c>
      <c r="F358" s="3">
        <v>63</v>
      </c>
      <c r="G358" s="22" t="s">
        <v>436</v>
      </c>
      <c r="H358" s="3">
        <v>73</v>
      </c>
      <c r="K358" s="2">
        <v>345</v>
      </c>
      <c r="L358" s="24">
        <v>27</v>
      </c>
      <c r="M358" s="30">
        <v>107.75</v>
      </c>
      <c r="N358" s="30">
        <v>144</v>
      </c>
    </row>
    <row r="359" spans="3:14">
      <c r="C359" s="10" t="s">
        <v>837</v>
      </c>
      <c r="D359" s="3">
        <v>48</v>
      </c>
      <c r="E359" s="1" t="s">
        <v>1026</v>
      </c>
      <c r="F359" s="3">
        <v>63</v>
      </c>
      <c r="G359" s="22" t="s">
        <v>1240</v>
      </c>
      <c r="H359" s="3">
        <v>72</v>
      </c>
      <c r="K359" s="2">
        <v>344</v>
      </c>
      <c r="L359" s="24">
        <v>26</v>
      </c>
      <c r="M359" s="30">
        <v>107.74</v>
      </c>
      <c r="N359" s="30">
        <v>144</v>
      </c>
    </row>
    <row r="360" spans="3:14">
      <c r="C360" s="10" t="s">
        <v>156</v>
      </c>
      <c r="D360" s="3">
        <v>48</v>
      </c>
      <c r="E360" s="1" t="s">
        <v>1027</v>
      </c>
      <c r="F360" s="3">
        <v>63</v>
      </c>
      <c r="G360" s="22" t="s">
        <v>1241</v>
      </c>
      <c r="H360" s="3">
        <v>72</v>
      </c>
      <c r="K360" s="2">
        <v>343</v>
      </c>
      <c r="L360" s="24">
        <v>26</v>
      </c>
      <c r="M360" s="30">
        <v>107.73</v>
      </c>
      <c r="N360" s="30">
        <v>144</v>
      </c>
    </row>
    <row r="361" spans="3:14">
      <c r="C361" s="10" t="s">
        <v>838</v>
      </c>
      <c r="D361" s="3">
        <v>48</v>
      </c>
      <c r="E361" s="1" t="s">
        <v>288</v>
      </c>
      <c r="F361" s="3">
        <v>63</v>
      </c>
      <c r="G361" s="22" t="s">
        <v>1242</v>
      </c>
      <c r="H361" s="3">
        <v>72</v>
      </c>
      <c r="K361" s="2">
        <v>342</v>
      </c>
      <c r="L361" s="24">
        <v>25</v>
      </c>
      <c r="M361" s="30">
        <v>107.72</v>
      </c>
      <c r="N361" s="30">
        <v>144</v>
      </c>
    </row>
    <row r="362" spans="3:14">
      <c r="C362" s="10" t="s">
        <v>286</v>
      </c>
      <c r="D362" s="3">
        <v>48</v>
      </c>
      <c r="E362" s="1" t="s">
        <v>1028</v>
      </c>
      <c r="F362" s="3">
        <v>63</v>
      </c>
      <c r="G362" s="22" t="s">
        <v>1243</v>
      </c>
      <c r="H362" s="3">
        <v>72</v>
      </c>
      <c r="K362" s="2">
        <v>341</v>
      </c>
      <c r="L362" s="24">
        <v>25</v>
      </c>
      <c r="M362" s="30">
        <v>107.71</v>
      </c>
      <c r="N362" s="30">
        <v>144</v>
      </c>
    </row>
    <row r="363" spans="3:14">
      <c r="C363" s="10" t="s">
        <v>839</v>
      </c>
      <c r="D363" s="3">
        <v>48</v>
      </c>
      <c r="E363" s="1" t="s">
        <v>1029</v>
      </c>
      <c r="F363" s="3">
        <v>63</v>
      </c>
      <c r="G363" s="22" t="s">
        <v>1244</v>
      </c>
      <c r="H363" s="3">
        <v>72</v>
      </c>
      <c r="K363" s="2">
        <v>340</v>
      </c>
      <c r="L363" s="24">
        <v>24</v>
      </c>
      <c r="M363" s="30">
        <v>107.7</v>
      </c>
      <c r="N363" s="30">
        <v>144</v>
      </c>
    </row>
    <row r="364" spans="3:14">
      <c r="C364" s="10" t="s">
        <v>840</v>
      </c>
      <c r="D364" s="3">
        <v>48</v>
      </c>
      <c r="E364" s="1" t="s">
        <v>290</v>
      </c>
      <c r="F364" s="3">
        <v>63</v>
      </c>
      <c r="G364" s="22" t="s">
        <v>1245</v>
      </c>
      <c r="H364" s="3">
        <v>72</v>
      </c>
      <c r="K364" s="2">
        <v>339</v>
      </c>
      <c r="L364" s="24">
        <v>24</v>
      </c>
      <c r="M364" s="30">
        <v>107.69</v>
      </c>
      <c r="N364" s="30">
        <v>144</v>
      </c>
    </row>
    <row r="365" spans="3:14">
      <c r="C365" s="10" t="s">
        <v>212</v>
      </c>
      <c r="D365" s="3">
        <v>48</v>
      </c>
      <c r="E365" s="1" t="s">
        <v>460</v>
      </c>
      <c r="F365" s="3">
        <v>63</v>
      </c>
      <c r="G365" s="22" t="s">
        <v>1246</v>
      </c>
      <c r="H365" s="3">
        <v>72</v>
      </c>
      <c r="K365" s="2">
        <v>338</v>
      </c>
      <c r="L365" s="24">
        <v>23</v>
      </c>
      <c r="M365" s="30">
        <v>107.68</v>
      </c>
      <c r="N365" s="30">
        <v>144</v>
      </c>
    </row>
    <row r="366" spans="3:14">
      <c r="C366" s="10" t="s">
        <v>841</v>
      </c>
      <c r="D366" s="3">
        <v>47</v>
      </c>
      <c r="E366" s="1" t="s">
        <v>1030</v>
      </c>
      <c r="F366" s="3">
        <v>62</v>
      </c>
      <c r="G366" s="22" t="s">
        <v>1247</v>
      </c>
      <c r="H366" s="3">
        <v>72</v>
      </c>
      <c r="K366" s="2">
        <v>337</v>
      </c>
      <c r="L366" s="24">
        <v>23</v>
      </c>
      <c r="M366" s="30">
        <v>107.67</v>
      </c>
      <c r="N366" s="30">
        <v>144</v>
      </c>
    </row>
    <row r="367" spans="3:14">
      <c r="C367" s="10" t="s">
        <v>157</v>
      </c>
      <c r="D367" s="3">
        <v>47</v>
      </c>
      <c r="E367" s="1" t="s">
        <v>293</v>
      </c>
      <c r="F367" s="3">
        <v>62</v>
      </c>
      <c r="G367" s="22" t="s">
        <v>438</v>
      </c>
      <c r="H367" s="3">
        <v>72</v>
      </c>
      <c r="K367" s="2">
        <v>336</v>
      </c>
      <c r="L367" s="24">
        <v>22</v>
      </c>
      <c r="M367" s="30">
        <v>107.66</v>
      </c>
      <c r="N367" s="30">
        <v>144</v>
      </c>
    </row>
    <row r="368" spans="3:14">
      <c r="C368" s="10" t="s">
        <v>842</v>
      </c>
      <c r="D368" s="3">
        <v>47</v>
      </c>
      <c r="E368" s="1" t="s">
        <v>1031</v>
      </c>
      <c r="F368" s="3">
        <v>62</v>
      </c>
      <c r="G368" s="22" t="s">
        <v>1248</v>
      </c>
      <c r="H368" s="3">
        <v>71</v>
      </c>
      <c r="K368" s="2">
        <v>335</v>
      </c>
      <c r="L368" s="24">
        <v>22</v>
      </c>
      <c r="M368" s="30">
        <v>107.65</v>
      </c>
      <c r="N368" s="30">
        <v>144</v>
      </c>
    </row>
    <row r="369" spans="3:14">
      <c r="C369" s="10" t="s">
        <v>292</v>
      </c>
      <c r="D369" s="3">
        <v>47</v>
      </c>
      <c r="E369" s="1" t="s">
        <v>1032</v>
      </c>
      <c r="F369" s="3">
        <v>62</v>
      </c>
      <c r="G369" s="22" t="s">
        <v>526</v>
      </c>
      <c r="H369" s="3">
        <v>71</v>
      </c>
      <c r="K369" s="2">
        <v>334</v>
      </c>
      <c r="L369" s="24">
        <v>21</v>
      </c>
      <c r="M369" s="30">
        <v>107.64</v>
      </c>
      <c r="N369" s="30">
        <v>144</v>
      </c>
    </row>
    <row r="370" spans="3:14">
      <c r="C370" s="10" t="s">
        <v>843</v>
      </c>
      <c r="D370" s="3">
        <v>47</v>
      </c>
      <c r="E370" s="1" t="s">
        <v>218</v>
      </c>
      <c r="F370" s="3">
        <v>62</v>
      </c>
      <c r="G370" s="22" t="s">
        <v>1249</v>
      </c>
      <c r="H370" s="3">
        <v>71</v>
      </c>
      <c r="K370" s="2">
        <v>333</v>
      </c>
      <c r="L370" s="24">
        <v>21</v>
      </c>
      <c r="M370" s="30">
        <v>107.63</v>
      </c>
      <c r="N370" s="30">
        <v>144</v>
      </c>
    </row>
    <row r="371" spans="3:14">
      <c r="C371" s="10" t="s">
        <v>295</v>
      </c>
      <c r="D371" s="3">
        <v>47</v>
      </c>
      <c r="E371" s="1" t="s">
        <v>1033</v>
      </c>
      <c r="F371" s="3">
        <v>62</v>
      </c>
      <c r="G371" s="22" t="s">
        <v>1250</v>
      </c>
      <c r="H371" s="3">
        <v>71</v>
      </c>
      <c r="K371" s="2">
        <v>332</v>
      </c>
      <c r="L371" s="24">
        <v>20</v>
      </c>
      <c r="M371" s="30">
        <v>107.62</v>
      </c>
      <c r="N371" s="30">
        <v>144</v>
      </c>
    </row>
    <row r="372" spans="3:14">
      <c r="C372" s="10" t="s">
        <v>844</v>
      </c>
      <c r="D372" s="3">
        <v>47</v>
      </c>
      <c r="E372" s="1" t="s">
        <v>1034</v>
      </c>
      <c r="F372" s="3">
        <v>62</v>
      </c>
      <c r="G372" s="22" t="s">
        <v>1251</v>
      </c>
      <c r="H372" s="3">
        <v>71</v>
      </c>
      <c r="K372" s="2">
        <v>331</v>
      </c>
      <c r="L372" s="24">
        <v>20</v>
      </c>
      <c r="M372" s="30">
        <v>107.61</v>
      </c>
      <c r="N372" s="30">
        <v>144</v>
      </c>
    </row>
    <row r="373" spans="3:14">
      <c r="C373" s="10" t="s">
        <v>845</v>
      </c>
      <c r="D373" s="3">
        <v>47</v>
      </c>
      <c r="E373" s="1" t="s">
        <v>297</v>
      </c>
      <c r="F373" s="3">
        <v>62</v>
      </c>
      <c r="G373" s="22" t="s">
        <v>1252</v>
      </c>
      <c r="H373" s="3">
        <v>71</v>
      </c>
      <c r="K373" s="2">
        <v>330</v>
      </c>
      <c r="L373" s="24">
        <v>19</v>
      </c>
      <c r="M373" s="30">
        <v>107.6</v>
      </c>
      <c r="N373" s="30">
        <v>144</v>
      </c>
    </row>
    <row r="374" spans="3:14">
      <c r="C374" s="10" t="s">
        <v>159</v>
      </c>
      <c r="D374" s="3">
        <v>47</v>
      </c>
      <c r="E374" s="1" t="s">
        <v>463</v>
      </c>
      <c r="F374" s="3">
        <v>62</v>
      </c>
      <c r="G374" s="22" t="s">
        <v>1253</v>
      </c>
      <c r="H374" s="3">
        <v>71</v>
      </c>
      <c r="K374" s="2">
        <v>329</v>
      </c>
      <c r="L374" s="24">
        <v>19</v>
      </c>
      <c r="M374" s="30">
        <v>107.59</v>
      </c>
      <c r="N374" s="30">
        <v>144</v>
      </c>
    </row>
    <row r="375" spans="3:14">
      <c r="C375" s="10" t="s">
        <v>846</v>
      </c>
      <c r="D375" s="3">
        <v>46</v>
      </c>
      <c r="E375" s="1" t="s">
        <v>1035</v>
      </c>
      <c r="F375" s="3">
        <v>61</v>
      </c>
      <c r="G375" s="22" t="s">
        <v>1254</v>
      </c>
      <c r="H375" s="3">
        <v>71</v>
      </c>
      <c r="K375" s="2">
        <v>328</v>
      </c>
      <c r="L375" s="24">
        <v>18</v>
      </c>
      <c r="M375" s="30">
        <v>107.58</v>
      </c>
      <c r="N375" s="30">
        <v>144</v>
      </c>
    </row>
    <row r="376" spans="3:14">
      <c r="C376" s="10" t="s">
        <v>299</v>
      </c>
      <c r="D376" s="3">
        <v>46</v>
      </c>
      <c r="E376" s="1" t="s">
        <v>300</v>
      </c>
      <c r="F376" s="3">
        <v>61</v>
      </c>
      <c r="G376" s="22" t="s">
        <v>440</v>
      </c>
      <c r="H376" s="3">
        <v>71</v>
      </c>
      <c r="K376" s="2">
        <v>327</v>
      </c>
      <c r="L376" s="24">
        <v>18</v>
      </c>
      <c r="M376" s="30">
        <v>107.57</v>
      </c>
      <c r="N376" s="30">
        <v>144</v>
      </c>
    </row>
    <row r="377" spans="3:14">
      <c r="C377" s="10" t="s">
        <v>847</v>
      </c>
      <c r="D377" s="3">
        <v>46</v>
      </c>
      <c r="E377" s="1" t="s">
        <v>1036</v>
      </c>
      <c r="F377" s="3">
        <v>61</v>
      </c>
      <c r="G377" s="22" t="s">
        <v>1255</v>
      </c>
      <c r="H377" s="3">
        <v>70</v>
      </c>
      <c r="K377" s="2">
        <v>326</v>
      </c>
      <c r="L377" s="24">
        <v>17</v>
      </c>
      <c r="M377" s="30">
        <v>107.56</v>
      </c>
      <c r="N377" s="30">
        <v>144</v>
      </c>
    </row>
    <row r="378" spans="3:14">
      <c r="C378" s="10" t="s">
        <v>848</v>
      </c>
      <c r="D378" s="3">
        <v>46</v>
      </c>
      <c r="E378" s="1" t="s">
        <v>1037</v>
      </c>
      <c r="F378" s="3">
        <v>61</v>
      </c>
      <c r="G378" s="22" t="s">
        <v>1256</v>
      </c>
      <c r="H378" s="3">
        <v>70</v>
      </c>
      <c r="K378" s="2">
        <v>325</v>
      </c>
      <c r="L378" s="24">
        <v>17</v>
      </c>
      <c r="M378" s="30">
        <v>107.55</v>
      </c>
      <c r="N378" s="30">
        <v>144</v>
      </c>
    </row>
    <row r="379" spans="3:14">
      <c r="C379" s="10" t="s">
        <v>302</v>
      </c>
      <c r="D379" s="3">
        <v>46</v>
      </c>
      <c r="E379" s="1" t="s">
        <v>1038</v>
      </c>
      <c r="F379" s="3">
        <v>61</v>
      </c>
      <c r="G379" s="22" t="s">
        <v>1257</v>
      </c>
      <c r="H379" s="3">
        <v>70</v>
      </c>
      <c r="K379" s="2">
        <v>324</v>
      </c>
      <c r="L379" s="24">
        <v>16</v>
      </c>
      <c r="M379" s="30">
        <v>107.54</v>
      </c>
      <c r="N379" s="30">
        <v>144</v>
      </c>
    </row>
    <row r="380" spans="3:14">
      <c r="C380" s="10" t="s">
        <v>849</v>
      </c>
      <c r="D380" s="3">
        <v>46</v>
      </c>
      <c r="E380" s="1" t="s">
        <v>303</v>
      </c>
      <c r="F380" s="3">
        <v>61</v>
      </c>
      <c r="G380" s="22" t="s">
        <v>1258</v>
      </c>
      <c r="H380" s="3">
        <v>70</v>
      </c>
      <c r="K380" s="2">
        <v>323</v>
      </c>
      <c r="L380" s="24">
        <v>16</v>
      </c>
      <c r="M380" s="30">
        <v>107.53</v>
      </c>
      <c r="N380" s="30">
        <v>144</v>
      </c>
    </row>
    <row r="381" spans="3:14">
      <c r="C381" s="10" t="s">
        <v>160</v>
      </c>
      <c r="D381" s="3">
        <v>46</v>
      </c>
      <c r="E381" s="1" t="s">
        <v>1039</v>
      </c>
      <c r="F381" s="3">
        <v>61</v>
      </c>
      <c r="G381" s="22" t="s">
        <v>1259</v>
      </c>
      <c r="H381" s="3">
        <v>70</v>
      </c>
      <c r="K381" s="2">
        <v>322</v>
      </c>
      <c r="L381" s="24">
        <v>15</v>
      </c>
      <c r="M381" s="30">
        <v>107.52</v>
      </c>
      <c r="N381" s="30">
        <v>144</v>
      </c>
    </row>
    <row r="382" spans="3:14">
      <c r="C382" s="10" t="s">
        <v>304</v>
      </c>
      <c r="D382" s="3">
        <v>46</v>
      </c>
      <c r="E382" s="1" t="s">
        <v>220</v>
      </c>
      <c r="F382" s="3">
        <v>61</v>
      </c>
      <c r="G382" s="22" t="s">
        <v>529</v>
      </c>
      <c r="H382" s="3">
        <v>70</v>
      </c>
      <c r="K382" s="2">
        <v>321</v>
      </c>
      <c r="L382" s="24">
        <v>15</v>
      </c>
      <c r="M382" s="30">
        <v>107.51</v>
      </c>
      <c r="N382" s="30">
        <v>144</v>
      </c>
    </row>
    <row r="383" spans="3:14">
      <c r="C383" s="10" t="s">
        <v>215</v>
      </c>
      <c r="D383" s="3">
        <v>46</v>
      </c>
      <c r="E383" s="1" t="s">
        <v>305</v>
      </c>
      <c r="F383" s="3">
        <v>61</v>
      </c>
      <c r="G383" s="22" t="s">
        <v>1260</v>
      </c>
      <c r="H383" s="3">
        <v>70</v>
      </c>
      <c r="K383" s="2">
        <v>320</v>
      </c>
      <c r="L383" s="24">
        <v>14</v>
      </c>
      <c r="M383" s="30">
        <v>107.5</v>
      </c>
      <c r="N383" s="30">
        <v>144</v>
      </c>
    </row>
    <row r="384" spans="3:14">
      <c r="C384" s="10" t="s">
        <v>307</v>
      </c>
      <c r="D384" s="3">
        <v>45</v>
      </c>
      <c r="E384" s="1" t="s">
        <v>1040</v>
      </c>
      <c r="F384" s="3">
        <v>60</v>
      </c>
      <c r="G384" s="22" t="s">
        <v>1261</v>
      </c>
      <c r="H384" s="3">
        <v>70</v>
      </c>
      <c r="K384" s="2">
        <v>319</v>
      </c>
      <c r="L384" s="24">
        <v>14</v>
      </c>
      <c r="M384" s="30">
        <v>107.49</v>
      </c>
      <c r="N384" s="30">
        <v>144</v>
      </c>
    </row>
    <row r="385" spans="3:14">
      <c r="C385" s="10" t="s">
        <v>850</v>
      </c>
      <c r="D385" s="3">
        <v>45</v>
      </c>
      <c r="E385" s="1" t="s">
        <v>1041</v>
      </c>
      <c r="F385" s="3">
        <v>60</v>
      </c>
      <c r="G385" s="22" t="s">
        <v>443</v>
      </c>
      <c r="H385" s="3">
        <v>70</v>
      </c>
      <c r="K385" s="2">
        <v>318</v>
      </c>
      <c r="L385" s="24">
        <v>13</v>
      </c>
      <c r="M385" s="30">
        <v>107.48</v>
      </c>
      <c r="N385" s="30">
        <v>144</v>
      </c>
    </row>
    <row r="386" spans="3:14">
      <c r="C386" s="11" t="s">
        <v>309</v>
      </c>
      <c r="D386" s="3">
        <v>45</v>
      </c>
      <c r="E386" s="1" t="s">
        <v>1042</v>
      </c>
      <c r="F386" s="3">
        <v>60</v>
      </c>
      <c r="G386" s="22" t="s">
        <v>1262</v>
      </c>
      <c r="H386" s="3">
        <v>69</v>
      </c>
      <c r="K386" s="2">
        <v>317</v>
      </c>
      <c r="L386" s="24">
        <v>13</v>
      </c>
      <c r="M386" s="30">
        <v>107.47</v>
      </c>
      <c r="N386" s="30">
        <v>144</v>
      </c>
    </row>
    <row r="387" spans="3:14">
      <c r="C387" s="11" t="s">
        <v>851</v>
      </c>
      <c r="D387" s="3">
        <v>45</v>
      </c>
      <c r="E387" s="1" t="s">
        <v>308</v>
      </c>
      <c r="F387" s="3">
        <v>60</v>
      </c>
      <c r="G387" s="22" t="s">
        <v>1263</v>
      </c>
      <c r="H387" s="3">
        <v>69</v>
      </c>
      <c r="K387" s="2">
        <v>316</v>
      </c>
      <c r="L387" s="24">
        <v>12</v>
      </c>
      <c r="M387" s="30">
        <v>107.46</v>
      </c>
      <c r="N387" s="30">
        <v>144</v>
      </c>
    </row>
    <row r="388" spans="3:14">
      <c r="C388" s="11" t="s">
        <v>162</v>
      </c>
      <c r="D388" s="3">
        <v>45</v>
      </c>
      <c r="E388" s="1" t="s">
        <v>1043</v>
      </c>
      <c r="F388" s="3">
        <v>60</v>
      </c>
      <c r="G388" s="22" t="s">
        <v>1264</v>
      </c>
      <c r="H388" s="3">
        <v>69</v>
      </c>
      <c r="K388" s="2">
        <v>315</v>
      </c>
      <c r="L388" s="24">
        <v>12</v>
      </c>
      <c r="M388" s="30">
        <v>107.45</v>
      </c>
      <c r="N388" s="30">
        <v>144</v>
      </c>
    </row>
    <row r="389" spans="3:14">
      <c r="C389" s="11" t="s">
        <v>312</v>
      </c>
      <c r="D389" s="3">
        <v>45</v>
      </c>
      <c r="E389" s="1" t="s">
        <v>1044</v>
      </c>
      <c r="F389" s="3">
        <v>60</v>
      </c>
      <c r="G389" s="22" t="s">
        <v>1265</v>
      </c>
      <c r="H389" s="3">
        <v>69</v>
      </c>
      <c r="K389" s="2">
        <v>314</v>
      </c>
      <c r="L389" s="24">
        <v>11</v>
      </c>
      <c r="M389" s="30">
        <v>107.44</v>
      </c>
      <c r="N389" s="30">
        <v>144</v>
      </c>
    </row>
    <row r="390" spans="3:14">
      <c r="C390" s="11" t="s">
        <v>852</v>
      </c>
      <c r="D390" s="3">
        <v>45</v>
      </c>
      <c r="E390" s="1" t="s">
        <v>310</v>
      </c>
      <c r="F390" s="3">
        <v>60</v>
      </c>
      <c r="G390" s="22" t="s">
        <v>1266</v>
      </c>
      <c r="H390" s="3">
        <v>69</v>
      </c>
      <c r="K390" s="2">
        <v>313</v>
      </c>
      <c r="L390" s="24">
        <v>11</v>
      </c>
      <c r="M390" s="30">
        <v>107.43</v>
      </c>
      <c r="N390" s="30">
        <v>144</v>
      </c>
    </row>
    <row r="391" spans="3:14">
      <c r="C391" s="11" t="s">
        <v>853</v>
      </c>
      <c r="D391" s="3">
        <v>45</v>
      </c>
      <c r="E391" s="1" t="s">
        <v>1045</v>
      </c>
      <c r="F391" s="3">
        <v>60</v>
      </c>
      <c r="G391" s="22" t="s">
        <v>1267</v>
      </c>
      <c r="H391" s="3">
        <v>69</v>
      </c>
      <c r="K391" s="2">
        <v>312</v>
      </c>
      <c r="L391" s="24">
        <v>10</v>
      </c>
      <c r="M391" s="30">
        <v>107.42</v>
      </c>
      <c r="N391" s="30">
        <v>144</v>
      </c>
    </row>
    <row r="392" spans="3:14">
      <c r="C392" s="11" t="s">
        <v>217</v>
      </c>
      <c r="D392" s="3">
        <v>45</v>
      </c>
      <c r="E392" s="1" t="s">
        <v>467</v>
      </c>
      <c r="F392" s="3">
        <v>60</v>
      </c>
      <c r="G392" s="22" t="s">
        <v>1268</v>
      </c>
      <c r="H392" s="3">
        <v>69</v>
      </c>
      <c r="K392" s="2">
        <v>311</v>
      </c>
      <c r="L392" s="24">
        <v>10</v>
      </c>
      <c r="M392" s="30">
        <v>107.41</v>
      </c>
      <c r="N392" s="30">
        <v>144</v>
      </c>
    </row>
    <row r="393" spans="3:14">
      <c r="C393" s="11" t="s">
        <v>854</v>
      </c>
      <c r="D393" s="3">
        <v>44</v>
      </c>
      <c r="E393" s="1" t="s">
        <v>1046</v>
      </c>
      <c r="F393" s="3">
        <v>59</v>
      </c>
      <c r="G393" s="22" t="s">
        <v>1269</v>
      </c>
      <c r="H393" s="3">
        <v>69</v>
      </c>
      <c r="K393" s="2">
        <v>310</v>
      </c>
      <c r="L393" s="24">
        <v>9</v>
      </c>
      <c r="M393" s="30">
        <v>107.4</v>
      </c>
      <c r="N393" s="30">
        <v>144</v>
      </c>
    </row>
    <row r="394" spans="3:14">
      <c r="C394" s="11" t="s">
        <v>855</v>
      </c>
      <c r="D394" s="3">
        <v>44</v>
      </c>
      <c r="E394" s="1" t="s">
        <v>222</v>
      </c>
      <c r="F394" s="3">
        <v>59</v>
      </c>
      <c r="G394" s="22" t="s">
        <v>446</v>
      </c>
      <c r="H394" s="3">
        <v>69</v>
      </c>
      <c r="K394" s="2">
        <v>309</v>
      </c>
      <c r="L394" s="24">
        <v>9</v>
      </c>
      <c r="M394" s="30">
        <v>107.39</v>
      </c>
      <c r="N394" s="30">
        <v>144</v>
      </c>
    </row>
    <row r="395" spans="3:14">
      <c r="C395" s="11" t="s">
        <v>315</v>
      </c>
      <c r="D395" s="3">
        <v>44</v>
      </c>
      <c r="E395" s="1" t="s">
        <v>1047</v>
      </c>
      <c r="F395" s="3">
        <v>59</v>
      </c>
      <c r="G395" s="22" t="s">
        <v>532</v>
      </c>
      <c r="H395" s="3">
        <v>68</v>
      </c>
      <c r="K395" s="2">
        <v>308</v>
      </c>
      <c r="L395" s="24">
        <v>8</v>
      </c>
      <c r="M395" s="30">
        <v>107.38</v>
      </c>
      <c r="N395" s="30">
        <v>144</v>
      </c>
    </row>
    <row r="396" spans="3:14">
      <c r="C396" s="11" t="s">
        <v>164</v>
      </c>
      <c r="D396" s="3">
        <v>44</v>
      </c>
      <c r="E396" s="1" t="s">
        <v>1048</v>
      </c>
      <c r="F396" s="3">
        <v>59</v>
      </c>
      <c r="G396" s="22" t="s">
        <v>1270</v>
      </c>
      <c r="H396" s="3">
        <v>68</v>
      </c>
      <c r="K396" s="2">
        <v>307</v>
      </c>
      <c r="L396" s="24">
        <v>8</v>
      </c>
      <c r="M396" s="30">
        <v>107.37</v>
      </c>
      <c r="N396" s="30">
        <v>144</v>
      </c>
    </row>
    <row r="397" spans="3:14">
      <c r="C397" s="11" t="s">
        <v>856</v>
      </c>
      <c r="D397" s="3">
        <v>44</v>
      </c>
      <c r="E397" s="1" t="s">
        <v>314</v>
      </c>
      <c r="F397" s="3">
        <v>59</v>
      </c>
      <c r="G397" s="22" t="s">
        <v>1271</v>
      </c>
      <c r="H397" s="3">
        <v>68</v>
      </c>
      <c r="K397" s="2">
        <v>306</v>
      </c>
      <c r="L397" s="24">
        <v>7</v>
      </c>
      <c r="M397" s="30">
        <v>107.36</v>
      </c>
      <c r="N397" s="30">
        <v>144</v>
      </c>
    </row>
    <row r="398" spans="3:14">
      <c r="C398" s="11" t="s">
        <v>318</v>
      </c>
      <c r="D398" s="3">
        <v>44</v>
      </c>
      <c r="E398" s="1" t="s">
        <v>1049</v>
      </c>
      <c r="F398" s="3">
        <v>59</v>
      </c>
      <c r="G398" s="22" t="s">
        <v>1272</v>
      </c>
      <c r="H398" s="3">
        <v>68</v>
      </c>
      <c r="K398" s="2">
        <v>305</v>
      </c>
      <c r="L398" s="24">
        <v>7</v>
      </c>
      <c r="M398" s="30">
        <v>107.35</v>
      </c>
      <c r="N398" s="30">
        <v>144</v>
      </c>
    </row>
    <row r="399" spans="3:14">
      <c r="C399" s="11" t="s">
        <v>857</v>
      </c>
      <c r="D399" s="3">
        <v>44</v>
      </c>
      <c r="E399" s="1" t="s">
        <v>1050</v>
      </c>
      <c r="F399" s="3">
        <v>59</v>
      </c>
      <c r="G399" s="22" t="s">
        <v>1274</v>
      </c>
      <c r="H399" s="3">
        <v>68</v>
      </c>
      <c r="K399" s="2">
        <v>304</v>
      </c>
      <c r="L399" s="24">
        <v>6</v>
      </c>
      <c r="M399" s="30">
        <v>107.34</v>
      </c>
      <c r="N399" s="30">
        <v>144</v>
      </c>
    </row>
    <row r="400" spans="3:14">
      <c r="C400" s="11" t="s">
        <v>858</v>
      </c>
      <c r="D400" s="3">
        <v>44</v>
      </c>
      <c r="E400" s="1" t="s">
        <v>580</v>
      </c>
      <c r="F400" s="3">
        <v>59</v>
      </c>
      <c r="G400" s="22" t="s">
        <v>1275</v>
      </c>
      <c r="H400" s="3">
        <v>68</v>
      </c>
      <c r="K400" s="2">
        <v>303</v>
      </c>
      <c r="L400" s="24">
        <v>6</v>
      </c>
      <c r="M400" s="30">
        <v>107.33</v>
      </c>
      <c r="N400" s="30">
        <v>144</v>
      </c>
    </row>
    <row r="401" spans="3:14">
      <c r="C401" s="11" t="s">
        <v>219</v>
      </c>
      <c r="D401" s="3">
        <v>44</v>
      </c>
      <c r="E401" s="1" t="s">
        <v>316</v>
      </c>
      <c r="F401" s="3">
        <v>59</v>
      </c>
      <c r="G401" s="22" t="s">
        <v>1276</v>
      </c>
      <c r="H401" s="3">
        <v>68</v>
      </c>
      <c r="K401" s="2">
        <v>302</v>
      </c>
      <c r="L401" s="24">
        <v>5</v>
      </c>
      <c r="M401" s="30">
        <v>107.32</v>
      </c>
      <c r="N401" s="30">
        <v>144</v>
      </c>
    </row>
    <row r="402" spans="3:14">
      <c r="C402" s="11" t="s">
        <v>859</v>
      </c>
      <c r="D402" s="3">
        <v>43</v>
      </c>
      <c r="E402" s="1" t="s">
        <v>1051</v>
      </c>
      <c r="F402" s="3">
        <v>58</v>
      </c>
      <c r="G402" s="22" t="s">
        <v>1277</v>
      </c>
      <c r="H402" s="3">
        <v>68</v>
      </c>
      <c r="K402" s="2">
        <v>301</v>
      </c>
      <c r="L402" s="24">
        <v>5</v>
      </c>
      <c r="M402" s="30">
        <v>107.31</v>
      </c>
      <c r="N402" s="30">
        <v>144</v>
      </c>
    </row>
    <row r="403" spans="3:14">
      <c r="C403" s="11" t="s">
        <v>860</v>
      </c>
      <c r="D403" s="3">
        <v>43</v>
      </c>
      <c r="E403" s="1" t="s">
        <v>1052</v>
      </c>
      <c r="F403" s="3">
        <v>58</v>
      </c>
      <c r="G403" s="22" t="s">
        <v>448</v>
      </c>
      <c r="H403" s="3">
        <v>68</v>
      </c>
      <c r="K403" s="2">
        <v>300</v>
      </c>
      <c r="L403" s="24">
        <v>4</v>
      </c>
      <c r="M403" s="30">
        <v>107.3</v>
      </c>
      <c r="N403" s="30">
        <v>144</v>
      </c>
    </row>
    <row r="404" spans="3:14">
      <c r="C404" s="11" t="s">
        <v>322</v>
      </c>
      <c r="D404" s="3">
        <v>43</v>
      </c>
      <c r="E404" s="1" t="s">
        <v>319</v>
      </c>
      <c r="F404" s="3">
        <v>58</v>
      </c>
      <c r="G404" s="22" t="s">
        <v>1278</v>
      </c>
      <c r="H404" s="3">
        <v>67</v>
      </c>
      <c r="K404" s="2">
        <v>299</v>
      </c>
      <c r="L404" s="24">
        <v>4</v>
      </c>
      <c r="M404" s="30">
        <v>107.29</v>
      </c>
      <c r="N404" s="30">
        <v>144</v>
      </c>
    </row>
    <row r="405" spans="3:14">
      <c r="C405" s="11" t="s">
        <v>861</v>
      </c>
      <c r="D405" s="3">
        <v>43</v>
      </c>
      <c r="E405" s="1" t="s">
        <v>1053</v>
      </c>
      <c r="F405" s="3">
        <v>58</v>
      </c>
      <c r="G405" s="22" t="s">
        <v>1279</v>
      </c>
      <c r="H405" s="3">
        <v>67</v>
      </c>
      <c r="K405" s="2">
        <v>298</v>
      </c>
      <c r="L405" s="24">
        <v>3</v>
      </c>
      <c r="M405" s="30">
        <v>107.28</v>
      </c>
      <c r="N405" s="30">
        <v>144</v>
      </c>
    </row>
    <row r="406" spans="3:14">
      <c r="C406" s="11" t="s">
        <v>862</v>
      </c>
      <c r="D406" s="3">
        <v>43</v>
      </c>
      <c r="E406" s="1" t="s">
        <v>1054</v>
      </c>
      <c r="F406" s="3">
        <v>58</v>
      </c>
      <c r="G406" s="22" t="s">
        <v>1280</v>
      </c>
      <c r="H406" s="3">
        <v>67</v>
      </c>
      <c r="K406" s="2">
        <v>297</v>
      </c>
      <c r="L406" s="24">
        <v>3</v>
      </c>
      <c r="M406" s="30">
        <v>107.27</v>
      </c>
      <c r="N406" s="30">
        <v>144</v>
      </c>
    </row>
    <row r="407" spans="3:14">
      <c r="C407" s="11" t="s">
        <v>325</v>
      </c>
      <c r="D407" s="3">
        <v>43</v>
      </c>
      <c r="E407" s="1" t="s">
        <v>223</v>
      </c>
      <c r="F407" s="3">
        <v>58</v>
      </c>
      <c r="G407" s="22" t="s">
        <v>1281</v>
      </c>
      <c r="H407" s="3">
        <v>67</v>
      </c>
      <c r="K407" s="2">
        <v>296</v>
      </c>
      <c r="L407" s="24">
        <v>2</v>
      </c>
      <c r="M407" s="30">
        <v>107.26</v>
      </c>
      <c r="N407" s="30">
        <v>144</v>
      </c>
    </row>
    <row r="408" spans="3:14">
      <c r="C408" s="11" t="s">
        <v>863</v>
      </c>
      <c r="D408" s="3">
        <v>43</v>
      </c>
      <c r="E408" s="1" t="s">
        <v>320</v>
      </c>
      <c r="F408" s="3">
        <v>58</v>
      </c>
      <c r="G408" s="22" t="s">
        <v>535</v>
      </c>
      <c r="H408" s="3">
        <v>67</v>
      </c>
      <c r="K408" s="2">
        <v>295</v>
      </c>
      <c r="L408" s="24">
        <v>2</v>
      </c>
      <c r="M408" s="30">
        <v>107.25</v>
      </c>
      <c r="N408" s="30">
        <v>144</v>
      </c>
    </row>
    <row r="409" spans="3:14">
      <c r="C409" s="11" t="s">
        <v>864</v>
      </c>
      <c r="D409" s="3">
        <v>43</v>
      </c>
      <c r="E409" s="1" t="s">
        <v>1055</v>
      </c>
      <c r="F409" s="3">
        <v>58</v>
      </c>
      <c r="G409" s="22" t="s">
        <v>1282</v>
      </c>
      <c r="H409" s="3">
        <v>67</v>
      </c>
      <c r="K409" s="2">
        <v>294</v>
      </c>
      <c r="L409" s="24">
        <v>1</v>
      </c>
      <c r="M409" s="30">
        <v>107.24</v>
      </c>
      <c r="N409" s="30">
        <v>144</v>
      </c>
    </row>
    <row r="410" spans="3:14">
      <c r="C410" s="11" t="s">
        <v>221</v>
      </c>
      <c r="D410" s="3">
        <v>43</v>
      </c>
      <c r="E410" s="1" t="s">
        <v>472</v>
      </c>
      <c r="F410" s="3">
        <v>58</v>
      </c>
      <c r="G410" s="22" t="s">
        <v>1283</v>
      </c>
      <c r="H410" s="3">
        <v>67</v>
      </c>
      <c r="K410" s="2">
        <v>293</v>
      </c>
      <c r="L410" s="24">
        <v>1</v>
      </c>
      <c r="M410" s="30">
        <v>107.23</v>
      </c>
      <c r="N410" s="30">
        <v>144</v>
      </c>
    </row>
    <row r="411" spans="3:14">
      <c r="C411" s="11" t="s">
        <v>865</v>
      </c>
      <c r="D411" s="3">
        <v>42</v>
      </c>
      <c r="E411" s="1" t="s">
        <v>1056</v>
      </c>
      <c r="F411" s="3">
        <v>57</v>
      </c>
      <c r="G411" s="22" t="s">
        <v>1284</v>
      </c>
      <c r="H411" s="3">
        <v>67</v>
      </c>
      <c r="K411" s="2">
        <v>292</v>
      </c>
      <c r="L411" s="1">
        <v>0</v>
      </c>
      <c r="M411" s="30">
        <v>107.22</v>
      </c>
      <c r="N411" s="30">
        <v>144</v>
      </c>
    </row>
    <row r="412" spans="3:14">
      <c r="C412" s="11" t="s">
        <v>166</v>
      </c>
      <c r="D412" s="3">
        <v>42</v>
      </c>
      <c r="E412" s="1" t="s">
        <v>323</v>
      </c>
      <c r="F412" s="3">
        <v>57</v>
      </c>
      <c r="G412" s="22" t="s">
        <v>1285</v>
      </c>
      <c r="H412" s="3">
        <v>67</v>
      </c>
      <c r="K412" s="2">
        <v>291</v>
      </c>
      <c r="L412" s="1">
        <v>0</v>
      </c>
      <c r="M412" s="30">
        <v>107.21</v>
      </c>
      <c r="N412" s="30">
        <v>144</v>
      </c>
    </row>
    <row r="413" spans="3:14">
      <c r="C413" s="11" t="s">
        <v>330</v>
      </c>
      <c r="D413" s="3">
        <v>42</v>
      </c>
      <c r="E413" s="1" t="s">
        <v>582</v>
      </c>
      <c r="F413" s="3">
        <v>57</v>
      </c>
      <c r="G413" s="22" t="s">
        <v>451</v>
      </c>
      <c r="H413" s="3">
        <v>67</v>
      </c>
      <c r="K413" s="2">
        <v>290</v>
      </c>
      <c r="L413" s="1">
        <v>0</v>
      </c>
      <c r="M413" s="30">
        <v>107.2</v>
      </c>
      <c r="N413" s="30">
        <v>144</v>
      </c>
    </row>
    <row r="414" spans="3:14">
      <c r="C414" s="11" t="s">
        <v>866</v>
      </c>
      <c r="D414" s="3">
        <v>42</v>
      </c>
      <c r="E414" s="1" t="s">
        <v>1057</v>
      </c>
      <c r="F414" s="3">
        <v>57</v>
      </c>
      <c r="G414" s="22" t="s">
        <v>1286</v>
      </c>
      <c r="H414" s="3">
        <v>66</v>
      </c>
      <c r="K414" s="2">
        <v>289</v>
      </c>
      <c r="L414" s="1">
        <v>0</v>
      </c>
      <c r="M414" s="30">
        <v>107.19</v>
      </c>
      <c r="N414" s="30">
        <v>144</v>
      </c>
    </row>
    <row r="415" spans="3:14">
      <c r="C415" s="11" t="s">
        <v>867</v>
      </c>
      <c r="D415" s="3">
        <v>42</v>
      </c>
      <c r="E415" s="1" t="s">
        <v>326</v>
      </c>
      <c r="F415" s="3">
        <v>57</v>
      </c>
      <c r="G415" s="22" t="s">
        <v>1287</v>
      </c>
      <c r="H415" s="3">
        <v>66</v>
      </c>
      <c r="K415" s="2">
        <v>288</v>
      </c>
      <c r="L415" s="1">
        <v>0</v>
      </c>
      <c r="M415" s="30">
        <v>107.18</v>
      </c>
      <c r="N415" s="30">
        <v>144</v>
      </c>
    </row>
    <row r="416" spans="3:14">
      <c r="C416" s="11" t="s">
        <v>332</v>
      </c>
      <c r="D416" s="3">
        <v>42</v>
      </c>
      <c r="E416" s="1" t="s">
        <v>1058</v>
      </c>
      <c r="F416" s="3">
        <v>57</v>
      </c>
      <c r="G416" s="22" t="s">
        <v>1288</v>
      </c>
      <c r="H416" s="3">
        <v>66</v>
      </c>
      <c r="K416" s="2">
        <v>287</v>
      </c>
      <c r="L416" s="1">
        <v>0</v>
      </c>
      <c r="M416" s="30">
        <v>107.17</v>
      </c>
      <c r="N416" s="30">
        <v>144</v>
      </c>
    </row>
    <row r="417" spans="3:14">
      <c r="C417" s="11" t="s">
        <v>868</v>
      </c>
      <c r="D417" s="3">
        <v>42</v>
      </c>
      <c r="E417" s="1" t="s">
        <v>1059</v>
      </c>
      <c r="F417" s="3">
        <v>57</v>
      </c>
      <c r="G417" s="22" t="s">
        <v>1289</v>
      </c>
      <c r="H417" s="3">
        <v>66</v>
      </c>
      <c r="K417" s="2">
        <v>286</v>
      </c>
      <c r="L417" s="1">
        <v>0</v>
      </c>
      <c r="M417" s="30">
        <v>107.16</v>
      </c>
      <c r="N417" s="30">
        <v>144</v>
      </c>
    </row>
    <row r="418" spans="3:14">
      <c r="C418" s="11" t="s">
        <v>869</v>
      </c>
      <c r="D418" s="3">
        <v>42</v>
      </c>
      <c r="E418" s="1" t="s">
        <v>1060</v>
      </c>
      <c r="F418" s="3">
        <v>57</v>
      </c>
      <c r="G418" s="22" t="s">
        <v>1290</v>
      </c>
      <c r="H418" s="3">
        <v>66</v>
      </c>
      <c r="K418" s="2">
        <v>285</v>
      </c>
      <c r="L418" s="1">
        <v>0</v>
      </c>
      <c r="M418" s="30">
        <v>107.15</v>
      </c>
      <c r="N418" s="30">
        <v>144</v>
      </c>
    </row>
    <row r="419" spans="3:14">
      <c r="C419" s="11" t="s">
        <v>505</v>
      </c>
      <c r="D419" s="3">
        <v>42</v>
      </c>
      <c r="E419" s="1" t="s">
        <v>328</v>
      </c>
      <c r="F419" s="3">
        <v>57</v>
      </c>
      <c r="G419" s="22" t="s">
        <v>1291</v>
      </c>
      <c r="H419" s="3">
        <v>66</v>
      </c>
      <c r="K419" s="2">
        <v>284</v>
      </c>
      <c r="L419" s="1">
        <v>0</v>
      </c>
      <c r="M419" s="30">
        <v>107.14</v>
      </c>
      <c r="N419" s="30">
        <v>144</v>
      </c>
    </row>
    <row r="420" spans="3:14">
      <c r="C420" s="11" t="s">
        <v>168</v>
      </c>
      <c r="D420" s="3">
        <v>41</v>
      </c>
      <c r="E420" s="1" t="s">
        <v>225</v>
      </c>
      <c r="F420" s="3">
        <v>56</v>
      </c>
      <c r="G420" s="22" t="s">
        <v>1292</v>
      </c>
      <c r="H420" s="3">
        <v>66</v>
      </c>
      <c r="K420" s="2">
        <v>283</v>
      </c>
      <c r="L420" s="1">
        <v>0</v>
      </c>
      <c r="M420" s="30">
        <v>107.13</v>
      </c>
      <c r="N420" s="30">
        <v>144</v>
      </c>
    </row>
    <row r="421" spans="3:14">
      <c r="C421" s="11" t="s">
        <v>870</v>
      </c>
      <c r="D421" s="3">
        <v>41</v>
      </c>
      <c r="E421" s="1" t="s">
        <v>1061</v>
      </c>
      <c r="F421" s="3">
        <v>56</v>
      </c>
      <c r="G421" s="22" t="s">
        <v>538</v>
      </c>
      <c r="H421" s="3">
        <v>66</v>
      </c>
      <c r="K421" s="2">
        <v>282</v>
      </c>
      <c r="L421" s="1">
        <v>0</v>
      </c>
      <c r="M421" s="30">
        <v>107.12</v>
      </c>
      <c r="N421" s="30">
        <v>144</v>
      </c>
    </row>
    <row r="422" spans="3:14">
      <c r="C422" s="11" t="s">
        <v>871</v>
      </c>
      <c r="D422" s="3">
        <v>41</v>
      </c>
      <c r="E422" s="1" t="s">
        <v>1062</v>
      </c>
      <c r="F422" s="3">
        <v>56</v>
      </c>
      <c r="G422" s="22" t="s">
        <v>1293</v>
      </c>
      <c r="H422" s="3">
        <v>66</v>
      </c>
      <c r="K422" s="2">
        <v>281</v>
      </c>
      <c r="L422" s="1">
        <v>0</v>
      </c>
      <c r="M422" s="30">
        <v>107.11</v>
      </c>
      <c r="N422" s="30">
        <v>144</v>
      </c>
    </row>
    <row r="423" spans="3:14">
      <c r="C423" s="11" t="s">
        <v>336</v>
      </c>
      <c r="D423" s="3">
        <v>41</v>
      </c>
      <c r="E423" s="1" t="s">
        <v>331</v>
      </c>
      <c r="F423" s="3">
        <v>56</v>
      </c>
      <c r="G423" s="22" t="s">
        <v>454</v>
      </c>
      <c r="H423" s="3">
        <v>66</v>
      </c>
      <c r="K423" s="2">
        <v>280</v>
      </c>
      <c r="L423" s="1">
        <v>0</v>
      </c>
      <c r="M423" s="30">
        <v>107.1</v>
      </c>
      <c r="N423" s="30">
        <v>144</v>
      </c>
    </row>
    <row r="424" spans="3:14">
      <c r="C424" s="11" t="s">
        <v>872</v>
      </c>
      <c r="D424" s="3">
        <v>41</v>
      </c>
      <c r="E424" s="1" t="s">
        <v>1063</v>
      </c>
      <c r="F424" s="3">
        <v>56</v>
      </c>
      <c r="G424" s="22" t="s">
        <v>1294</v>
      </c>
      <c r="H424" s="3">
        <v>65</v>
      </c>
      <c r="K424" s="2">
        <v>279</v>
      </c>
      <c r="L424" s="1">
        <v>0</v>
      </c>
      <c r="M424" s="30">
        <v>107.09</v>
      </c>
      <c r="N424" s="30">
        <v>143</v>
      </c>
    </row>
    <row r="425" spans="3:14">
      <c r="C425" s="11" t="s">
        <v>873</v>
      </c>
      <c r="D425" s="3">
        <v>41</v>
      </c>
      <c r="E425" s="1" t="s">
        <v>1064</v>
      </c>
      <c r="F425" s="3">
        <v>56</v>
      </c>
      <c r="G425" s="22" t="s">
        <v>1295</v>
      </c>
      <c r="H425" s="3">
        <v>65</v>
      </c>
      <c r="K425" s="2">
        <v>278</v>
      </c>
      <c r="L425" s="1">
        <v>0</v>
      </c>
      <c r="M425" s="30">
        <v>107.08</v>
      </c>
      <c r="N425" s="30">
        <v>143</v>
      </c>
    </row>
    <row r="426" spans="3:14">
      <c r="C426" s="11" t="s">
        <v>874</v>
      </c>
      <c r="D426" s="3">
        <v>41</v>
      </c>
      <c r="E426" s="1" t="s">
        <v>585</v>
      </c>
      <c r="F426" s="3">
        <v>56</v>
      </c>
      <c r="G426" s="22" t="s">
        <v>1296</v>
      </c>
      <c r="H426" s="3">
        <v>65</v>
      </c>
      <c r="K426" s="2">
        <v>277</v>
      </c>
      <c r="L426" s="1">
        <v>0</v>
      </c>
      <c r="M426" s="30">
        <v>107.07</v>
      </c>
      <c r="N426" s="30">
        <v>143</v>
      </c>
    </row>
    <row r="427" spans="3:14">
      <c r="C427" s="11" t="s">
        <v>339</v>
      </c>
      <c r="D427" s="3">
        <v>41</v>
      </c>
      <c r="E427" s="1" t="s">
        <v>333</v>
      </c>
      <c r="F427" s="3">
        <v>56</v>
      </c>
      <c r="G427" s="22" t="s">
        <v>1297</v>
      </c>
      <c r="H427" s="3">
        <v>65</v>
      </c>
      <c r="K427" s="2">
        <v>276</v>
      </c>
      <c r="L427" s="1">
        <v>0</v>
      </c>
      <c r="M427" s="30">
        <v>107.06</v>
      </c>
      <c r="N427" s="30">
        <v>143</v>
      </c>
    </row>
    <row r="428" spans="3:14">
      <c r="C428" s="11" t="s">
        <v>170</v>
      </c>
      <c r="D428" s="3">
        <v>41</v>
      </c>
      <c r="E428" s="1" t="s">
        <v>477</v>
      </c>
      <c r="F428" s="3">
        <v>56</v>
      </c>
      <c r="G428" s="22" t="s">
        <v>1298</v>
      </c>
      <c r="H428" s="3">
        <v>65</v>
      </c>
      <c r="K428" s="2">
        <v>275</v>
      </c>
      <c r="L428" s="1">
        <v>0</v>
      </c>
      <c r="M428" s="30">
        <v>107.05</v>
      </c>
      <c r="N428" s="30">
        <v>143</v>
      </c>
    </row>
    <row r="429" spans="3:14">
      <c r="C429" s="11" t="s">
        <v>875</v>
      </c>
      <c r="D429" s="3">
        <v>40</v>
      </c>
      <c r="E429" s="1" t="s">
        <v>1065</v>
      </c>
      <c r="F429" s="3">
        <v>55</v>
      </c>
      <c r="G429" s="22" t="s">
        <v>1299</v>
      </c>
      <c r="H429" s="3">
        <v>65</v>
      </c>
      <c r="K429" s="2">
        <v>274</v>
      </c>
      <c r="L429" s="1">
        <v>0</v>
      </c>
      <c r="M429" s="30">
        <v>107.04</v>
      </c>
      <c r="N429" s="30">
        <v>143</v>
      </c>
    </row>
    <row r="430" spans="3:14">
      <c r="C430" s="11" t="s">
        <v>224</v>
      </c>
      <c r="D430" s="3">
        <v>40</v>
      </c>
      <c r="E430" s="1" t="s">
        <v>1066</v>
      </c>
      <c r="F430" s="3">
        <v>55</v>
      </c>
      <c r="G430" s="22" t="s">
        <v>1300</v>
      </c>
      <c r="H430" s="3">
        <v>65</v>
      </c>
      <c r="K430" s="2">
        <v>273</v>
      </c>
      <c r="L430" s="1">
        <v>0</v>
      </c>
      <c r="M430" s="30">
        <v>107.03</v>
      </c>
      <c r="N430" s="30">
        <v>143</v>
      </c>
    </row>
    <row r="431" spans="3:14">
      <c r="C431" s="11" t="s">
        <v>876</v>
      </c>
      <c r="D431" s="3">
        <v>40</v>
      </c>
      <c r="E431" s="1" t="s">
        <v>335</v>
      </c>
      <c r="F431" s="3">
        <v>55</v>
      </c>
      <c r="G431" s="22" t="s">
        <v>1301</v>
      </c>
      <c r="H431" s="3">
        <v>65</v>
      </c>
      <c r="K431" s="2">
        <v>272</v>
      </c>
      <c r="L431" s="1">
        <v>0</v>
      </c>
      <c r="M431" s="30">
        <v>107.02</v>
      </c>
      <c r="N431" s="30">
        <v>143</v>
      </c>
    </row>
    <row r="432" spans="3:14">
      <c r="C432" s="11" t="s">
        <v>877</v>
      </c>
      <c r="D432" s="3">
        <v>40</v>
      </c>
      <c r="E432" s="1" t="s">
        <v>1067</v>
      </c>
      <c r="F432" s="3">
        <v>55</v>
      </c>
      <c r="G432" s="22" t="s">
        <v>1302</v>
      </c>
      <c r="H432" s="3">
        <v>65</v>
      </c>
      <c r="K432" s="2">
        <v>271</v>
      </c>
      <c r="L432" s="1">
        <v>0</v>
      </c>
      <c r="M432" s="30">
        <v>107.01</v>
      </c>
      <c r="N432" s="30">
        <v>143</v>
      </c>
    </row>
    <row r="433" spans="3:14">
      <c r="C433" s="11" t="s">
        <v>878</v>
      </c>
      <c r="D433" s="3">
        <v>40</v>
      </c>
      <c r="E433" s="1" t="s">
        <v>227</v>
      </c>
      <c r="F433" s="3">
        <v>55</v>
      </c>
      <c r="G433" s="22" t="s">
        <v>1303</v>
      </c>
      <c r="H433" s="3">
        <v>65</v>
      </c>
      <c r="K433" s="2">
        <v>270</v>
      </c>
      <c r="L433" s="1">
        <v>0</v>
      </c>
      <c r="M433" s="30">
        <v>107</v>
      </c>
      <c r="N433" s="30">
        <v>143</v>
      </c>
    </row>
    <row r="434" spans="3:14">
      <c r="C434" s="11" t="s">
        <v>342</v>
      </c>
      <c r="D434" s="3">
        <v>40</v>
      </c>
      <c r="E434" s="1" t="s">
        <v>1068</v>
      </c>
      <c r="F434" s="3">
        <v>55</v>
      </c>
      <c r="G434" s="22" t="s">
        <v>455</v>
      </c>
      <c r="H434" s="3">
        <v>65</v>
      </c>
      <c r="K434" s="2">
        <v>269</v>
      </c>
      <c r="L434" s="1">
        <v>0</v>
      </c>
      <c r="M434" s="30">
        <v>106.99</v>
      </c>
      <c r="N434" s="30">
        <v>143</v>
      </c>
    </row>
    <row r="435" spans="3:14">
      <c r="C435" s="11" t="s">
        <v>879</v>
      </c>
      <c r="D435" s="3">
        <v>40</v>
      </c>
      <c r="E435" s="1" t="s">
        <v>337</v>
      </c>
      <c r="F435" s="3">
        <v>55</v>
      </c>
      <c r="G435" s="22" t="s">
        <v>541</v>
      </c>
      <c r="H435" s="3">
        <v>64</v>
      </c>
      <c r="K435" s="2">
        <v>268</v>
      </c>
      <c r="L435" s="1">
        <v>0</v>
      </c>
      <c r="M435" s="30">
        <v>106.98</v>
      </c>
      <c r="N435" s="30">
        <v>143</v>
      </c>
    </row>
    <row r="436" spans="3:14">
      <c r="C436" s="11" t="s">
        <v>171</v>
      </c>
      <c r="D436" s="3">
        <v>40</v>
      </c>
      <c r="E436" s="1" t="s">
        <v>1069</v>
      </c>
      <c r="F436" s="3">
        <v>55</v>
      </c>
      <c r="G436" s="22" t="s">
        <v>1304</v>
      </c>
      <c r="H436" s="3">
        <v>64</v>
      </c>
      <c r="K436" s="2">
        <v>267</v>
      </c>
      <c r="L436" s="1">
        <v>0</v>
      </c>
      <c r="M436" s="30">
        <v>106.97</v>
      </c>
      <c r="N436" s="30">
        <v>143</v>
      </c>
    </row>
    <row r="437" spans="3:14">
      <c r="C437" s="11" t="s">
        <v>344</v>
      </c>
      <c r="D437" s="3">
        <v>40</v>
      </c>
      <c r="E437" s="1" t="s">
        <v>480</v>
      </c>
      <c r="F437" s="3">
        <v>55</v>
      </c>
      <c r="G437" s="22" t="s">
        <v>1305</v>
      </c>
      <c r="H437" s="3">
        <v>64</v>
      </c>
      <c r="K437" s="2">
        <v>266</v>
      </c>
      <c r="L437" s="1">
        <v>0</v>
      </c>
      <c r="M437" s="30">
        <v>106.96</v>
      </c>
      <c r="N437" s="30">
        <v>143</v>
      </c>
    </row>
    <row r="438" spans="3:14">
      <c r="C438" s="11" t="s">
        <v>880</v>
      </c>
      <c r="D438" s="3">
        <v>39</v>
      </c>
      <c r="E438" s="1" t="s">
        <v>1070</v>
      </c>
      <c r="F438" s="3">
        <v>54</v>
      </c>
      <c r="G438" s="22" t="s">
        <v>1306</v>
      </c>
      <c r="H438" s="3">
        <v>64</v>
      </c>
      <c r="K438" s="2">
        <v>265</v>
      </c>
      <c r="L438" s="1">
        <v>0</v>
      </c>
      <c r="M438" s="30">
        <v>106.95</v>
      </c>
      <c r="N438" s="30">
        <v>143</v>
      </c>
    </row>
    <row r="439" spans="3:14">
      <c r="C439" s="11" t="s">
        <v>881</v>
      </c>
      <c r="D439" s="3">
        <v>39</v>
      </c>
      <c r="E439" s="1" t="s">
        <v>340</v>
      </c>
      <c r="F439" s="3">
        <v>54</v>
      </c>
      <c r="G439" s="22" t="s">
        <v>1307</v>
      </c>
      <c r="H439" s="3">
        <v>64</v>
      </c>
      <c r="K439" s="2">
        <v>264</v>
      </c>
      <c r="L439" s="1">
        <v>0</v>
      </c>
      <c r="M439" s="30">
        <v>106.94</v>
      </c>
      <c r="N439" s="30">
        <v>143</v>
      </c>
    </row>
    <row r="440" spans="3:14">
      <c r="C440" s="11" t="s">
        <v>226</v>
      </c>
      <c r="D440" s="3">
        <v>39</v>
      </c>
      <c r="E440" s="1" t="s">
        <v>1071</v>
      </c>
      <c r="F440" s="3">
        <v>54</v>
      </c>
      <c r="G440" s="22" t="s">
        <v>1308</v>
      </c>
      <c r="H440" s="3">
        <v>64</v>
      </c>
      <c r="K440" s="2">
        <v>263</v>
      </c>
      <c r="L440" s="1">
        <v>0</v>
      </c>
      <c r="M440" s="30">
        <v>106.93</v>
      </c>
      <c r="N440" s="30">
        <v>143</v>
      </c>
    </row>
    <row r="441" spans="3:14">
      <c r="C441" s="11" t="s">
        <v>346</v>
      </c>
      <c r="D441" s="3">
        <v>39</v>
      </c>
      <c r="E441" s="1" t="s">
        <v>1072</v>
      </c>
      <c r="F441" s="3">
        <v>54</v>
      </c>
      <c r="G441" s="22" t="s">
        <v>1309</v>
      </c>
      <c r="H441" s="3">
        <v>64</v>
      </c>
      <c r="K441" s="2">
        <v>262</v>
      </c>
      <c r="L441" s="1">
        <v>0</v>
      </c>
      <c r="M441" s="30">
        <v>106.92</v>
      </c>
      <c r="N441" s="30">
        <v>143</v>
      </c>
    </row>
    <row r="442" spans="3:14">
      <c r="C442" s="11" t="s">
        <v>882</v>
      </c>
      <c r="D442" s="3">
        <v>39</v>
      </c>
      <c r="E442" s="1" t="s">
        <v>1073</v>
      </c>
      <c r="F442" s="3">
        <v>54</v>
      </c>
      <c r="G442" s="22" t="s">
        <v>1310</v>
      </c>
      <c r="H442" s="3">
        <v>64</v>
      </c>
      <c r="K442" s="2">
        <v>261</v>
      </c>
      <c r="L442" s="1">
        <v>0</v>
      </c>
      <c r="M442" s="30">
        <v>106.91</v>
      </c>
      <c r="N442" s="30">
        <v>143</v>
      </c>
    </row>
    <row r="443" spans="3:14">
      <c r="C443" s="11" t="s">
        <v>883</v>
      </c>
      <c r="D443" s="3">
        <v>39</v>
      </c>
      <c r="E443" s="1" t="s">
        <v>341</v>
      </c>
      <c r="F443" s="3">
        <v>54</v>
      </c>
      <c r="G443" s="22" t="s">
        <v>1311</v>
      </c>
      <c r="H443" s="3">
        <v>64</v>
      </c>
      <c r="K443" s="2">
        <v>260</v>
      </c>
      <c r="L443" s="1">
        <v>0</v>
      </c>
      <c r="M443" s="30">
        <v>106.9</v>
      </c>
      <c r="N443" s="30">
        <v>143</v>
      </c>
    </row>
    <row r="444" spans="3:14">
      <c r="C444" s="11" t="s">
        <v>348</v>
      </c>
      <c r="D444" s="3">
        <v>39</v>
      </c>
      <c r="E444" s="1" t="s">
        <v>1074</v>
      </c>
      <c r="F444" s="3">
        <v>54</v>
      </c>
      <c r="G444" s="22" t="s">
        <v>1312</v>
      </c>
      <c r="H444" s="3">
        <v>64</v>
      </c>
      <c r="K444" s="2">
        <v>259</v>
      </c>
      <c r="L444" s="1">
        <v>0</v>
      </c>
      <c r="M444" s="30">
        <v>106.89</v>
      </c>
      <c r="N444" s="30">
        <v>143</v>
      </c>
    </row>
    <row r="445" spans="3:14">
      <c r="C445" s="11" t="s">
        <v>173</v>
      </c>
      <c r="D445" s="3">
        <v>39</v>
      </c>
      <c r="E445" s="1" t="s">
        <v>1075</v>
      </c>
      <c r="F445" s="3">
        <v>54</v>
      </c>
      <c r="G445" s="22" t="s">
        <v>458</v>
      </c>
      <c r="H445" s="3">
        <v>64</v>
      </c>
      <c r="K445" s="2">
        <v>258</v>
      </c>
      <c r="L445" s="1">
        <v>0</v>
      </c>
      <c r="M445" s="30">
        <v>106.88</v>
      </c>
      <c r="N445" s="30">
        <v>143</v>
      </c>
    </row>
    <row r="446" spans="3:14">
      <c r="C446" s="11" t="s">
        <v>512</v>
      </c>
      <c r="D446" s="3">
        <v>39</v>
      </c>
      <c r="E446" s="1" t="s">
        <v>229</v>
      </c>
      <c r="F446" s="3">
        <v>54</v>
      </c>
      <c r="G446" s="22" t="s">
        <v>1313</v>
      </c>
      <c r="H446" s="3">
        <v>63</v>
      </c>
      <c r="K446" s="2">
        <v>257</v>
      </c>
      <c r="L446" s="1">
        <v>0</v>
      </c>
      <c r="M446" s="30">
        <v>106.87</v>
      </c>
      <c r="N446" s="30">
        <v>143</v>
      </c>
    </row>
    <row r="447" spans="3:14">
      <c r="C447" s="11" t="s">
        <v>884</v>
      </c>
      <c r="D447" s="3">
        <v>38</v>
      </c>
      <c r="E447" s="1" t="s">
        <v>343</v>
      </c>
      <c r="F447" s="3">
        <v>54</v>
      </c>
      <c r="G447" s="22" t="s">
        <v>1314</v>
      </c>
      <c r="H447" s="3">
        <v>63</v>
      </c>
      <c r="K447" s="2">
        <v>256</v>
      </c>
      <c r="L447" s="1">
        <v>0</v>
      </c>
      <c r="M447" s="30">
        <v>106.86</v>
      </c>
      <c r="N447" s="30">
        <v>143</v>
      </c>
    </row>
    <row r="448" spans="3:14">
      <c r="C448" s="11" t="s">
        <v>351</v>
      </c>
      <c r="D448" s="3">
        <v>38</v>
      </c>
      <c r="E448" s="1" t="s">
        <v>1076</v>
      </c>
      <c r="F448" s="3">
        <v>53</v>
      </c>
      <c r="G448" s="22" t="s">
        <v>1315</v>
      </c>
      <c r="H448" s="3">
        <v>63</v>
      </c>
      <c r="K448" s="2">
        <v>255</v>
      </c>
      <c r="L448" s="1">
        <v>0</v>
      </c>
      <c r="M448" s="30">
        <v>106.85</v>
      </c>
      <c r="N448" s="30">
        <v>143</v>
      </c>
    </row>
    <row r="449" spans="3:14">
      <c r="C449" s="11" t="s">
        <v>885</v>
      </c>
      <c r="D449" s="3">
        <v>38</v>
      </c>
      <c r="E449" s="1" t="s">
        <v>1077</v>
      </c>
      <c r="F449" s="3">
        <v>53</v>
      </c>
      <c r="G449" s="22" t="s">
        <v>544</v>
      </c>
      <c r="H449" s="3">
        <v>63</v>
      </c>
      <c r="K449" s="2">
        <v>254</v>
      </c>
      <c r="L449" s="1">
        <v>0</v>
      </c>
      <c r="M449" s="30">
        <v>106.84</v>
      </c>
      <c r="N449" s="30">
        <v>143</v>
      </c>
    </row>
    <row r="450" spans="3:14">
      <c r="C450" s="11" t="s">
        <v>228</v>
      </c>
      <c r="D450" s="3">
        <v>38</v>
      </c>
      <c r="E450" s="1" t="s">
        <v>1078</v>
      </c>
      <c r="F450" s="3">
        <v>53</v>
      </c>
      <c r="G450" s="22" t="s">
        <v>1316</v>
      </c>
      <c r="H450" s="3">
        <v>63</v>
      </c>
      <c r="K450" s="2">
        <v>253</v>
      </c>
      <c r="L450" s="1">
        <v>0</v>
      </c>
      <c r="M450" s="30">
        <v>106.83</v>
      </c>
      <c r="N450" s="30">
        <v>143</v>
      </c>
    </row>
    <row r="451" spans="3:14">
      <c r="C451" s="11" t="s">
        <v>353</v>
      </c>
      <c r="D451" s="3">
        <v>38</v>
      </c>
      <c r="E451" s="1" t="s">
        <v>345</v>
      </c>
      <c r="F451" s="3">
        <v>53</v>
      </c>
      <c r="G451" s="22" t="s">
        <v>1317</v>
      </c>
      <c r="H451" s="3">
        <v>63</v>
      </c>
      <c r="K451" s="2">
        <v>252</v>
      </c>
      <c r="L451" s="1">
        <v>0</v>
      </c>
      <c r="M451" s="30">
        <v>106.82</v>
      </c>
      <c r="N451" s="30">
        <v>143</v>
      </c>
    </row>
    <row r="452" spans="3:14">
      <c r="C452" s="11" t="s">
        <v>886</v>
      </c>
      <c r="D452" s="3">
        <v>38</v>
      </c>
      <c r="E452" s="1" t="s">
        <v>590</v>
      </c>
      <c r="F452" s="3">
        <v>53</v>
      </c>
      <c r="G452" s="22" t="s">
        <v>1318</v>
      </c>
      <c r="H452" s="3">
        <v>63</v>
      </c>
      <c r="K452" s="2">
        <v>251</v>
      </c>
      <c r="L452" s="1">
        <v>0</v>
      </c>
      <c r="M452" s="30">
        <v>106.81</v>
      </c>
      <c r="N452" s="30">
        <v>143</v>
      </c>
    </row>
    <row r="453" spans="3:14">
      <c r="C453" s="11" t="s">
        <v>887</v>
      </c>
      <c r="D453" s="3">
        <v>38</v>
      </c>
      <c r="E453" s="1" t="s">
        <v>1079</v>
      </c>
      <c r="F453" s="3">
        <v>53</v>
      </c>
      <c r="G453" s="22" t="s">
        <v>1319</v>
      </c>
      <c r="H453" s="3">
        <v>63</v>
      </c>
      <c r="K453" s="2">
        <v>250</v>
      </c>
      <c r="L453" s="1">
        <v>0</v>
      </c>
      <c r="M453" s="30">
        <v>106.8</v>
      </c>
      <c r="N453" s="30">
        <v>143</v>
      </c>
    </row>
    <row r="454" spans="3:14">
      <c r="C454" s="11" t="s">
        <v>175</v>
      </c>
      <c r="D454" s="3">
        <v>38</v>
      </c>
      <c r="E454" s="1" t="s">
        <v>1080</v>
      </c>
      <c r="F454" s="3">
        <v>53</v>
      </c>
      <c r="G454" s="22" t="s">
        <v>1320</v>
      </c>
      <c r="H454" s="3">
        <v>63</v>
      </c>
      <c r="K454" s="2">
        <v>249</v>
      </c>
      <c r="L454" s="1">
        <v>0</v>
      </c>
      <c r="M454" s="30">
        <v>106.79</v>
      </c>
      <c r="N454" s="30">
        <v>143</v>
      </c>
    </row>
    <row r="455" spans="3:14">
      <c r="C455" s="11" t="s">
        <v>355</v>
      </c>
      <c r="D455" s="3">
        <v>38</v>
      </c>
      <c r="E455" s="1" t="s">
        <v>347</v>
      </c>
      <c r="F455" s="3">
        <v>53</v>
      </c>
      <c r="G455" s="22" t="s">
        <v>1321</v>
      </c>
      <c r="H455" s="3">
        <v>63</v>
      </c>
      <c r="K455" s="2">
        <v>248</v>
      </c>
      <c r="L455" s="1">
        <v>0</v>
      </c>
      <c r="M455" s="30">
        <v>106.78</v>
      </c>
      <c r="N455" s="30">
        <v>143</v>
      </c>
    </row>
    <row r="456" spans="3:14">
      <c r="C456" s="11" t="s">
        <v>888</v>
      </c>
      <c r="D456" s="3">
        <v>37</v>
      </c>
      <c r="E456" s="1" t="s">
        <v>1081</v>
      </c>
      <c r="F456" s="3">
        <v>53</v>
      </c>
      <c r="G456" s="22" t="s">
        <v>1322</v>
      </c>
      <c r="H456" s="3">
        <v>63</v>
      </c>
      <c r="K456" s="2">
        <v>247</v>
      </c>
      <c r="L456" s="1">
        <v>0</v>
      </c>
      <c r="M456" s="30">
        <v>106.77</v>
      </c>
      <c r="N456" s="30">
        <v>143</v>
      </c>
    </row>
    <row r="457" spans="3:14">
      <c r="C457" s="11" t="s">
        <v>889</v>
      </c>
      <c r="D457" s="3">
        <v>37</v>
      </c>
      <c r="E457" s="1" t="s">
        <v>1082</v>
      </c>
      <c r="F457" s="3">
        <v>53</v>
      </c>
      <c r="G457" s="22" t="s">
        <v>461</v>
      </c>
      <c r="H457" s="3">
        <v>63</v>
      </c>
      <c r="K457" s="2">
        <v>246</v>
      </c>
      <c r="L457" s="1">
        <v>0</v>
      </c>
      <c r="M457" s="30">
        <v>106.76</v>
      </c>
      <c r="N457" s="30">
        <v>143</v>
      </c>
    </row>
    <row r="458" spans="3:14">
      <c r="C458" s="11" t="s">
        <v>357</v>
      </c>
      <c r="D458" s="3">
        <v>37</v>
      </c>
      <c r="E458" s="1" t="s">
        <v>484</v>
      </c>
      <c r="F458" s="3">
        <v>53</v>
      </c>
      <c r="G458" s="22" t="s">
        <v>1323</v>
      </c>
      <c r="H458" s="3">
        <v>62</v>
      </c>
      <c r="K458" s="2">
        <v>245</v>
      </c>
      <c r="L458" s="1">
        <v>0</v>
      </c>
      <c r="M458" s="30">
        <v>106.75</v>
      </c>
      <c r="N458" s="30">
        <v>143</v>
      </c>
    </row>
    <row r="459" spans="3:14">
      <c r="C459" s="11" t="s">
        <v>890</v>
      </c>
      <c r="D459" s="3">
        <v>37</v>
      </c>
      <c r="E459" s="1" t="s">
        <v>231</v>
      </c>
      <c r="F459" s="3">
        <v>52</v>
      </c>
      <c r="G459" s="22" t="s">
        <v>1324</v>
      </c>
      <c r="H459" s="3">
        <v>62</v>
      </c>
      <c r="K459" s="2">
        <v>244</v>
      </c>
      <c r="L459" s="1">
        <v>0</v>
      </c>
      <c r="M459" s="30">
        <v>106.74</v>
      </c>
      <c r="N459" s="30">
        <v>143</v>
      </c>
    </row>
    <row r="460" spans="3:14">
      <c r="C460" s="11" t="s">
        <v>230</v>
      </c>
      <c r="D460" s="3">
        <v>37</v>
      </c>
      <c r="E460" s="1" t="s">
        <v>349</v>
      </c>
      <c r="F460" s="3">
        <v>52</v>
      </c>
      <c r="G460" s="22" t="s">
        <v>1325</v>
      </c>
      <c r="H460" s="3">
        <v>62</v>
      </c>
      <c r="K460" s="2">
        <v>243</v>
      </c>
      <c r="L460" s="1">
        <v>0</v>
      </c>
      <c r="M460" s="30">
        <v>106.73</v>
      </c>
      <c r="N460" s="30">
        <v>143</v>
      </c>
    </row>
    <row r="461" spans="3:14">
      <c r="C461" s="11" t="s">
        <v>891</v>
      </c>
      <c r="D461" s="3">
        <v>37</v>
      </c>
      <c r="E461" s="1" t="s">
        <v>1083</v>
      </c>
      <c r="F461" s="3">
        <v>52</v>
      </c>
      <c r="G461" s="22" t="s">
        <v>1326</v>
      </c>
      <c r="H461" s="3">
        <v>62</v>
      </c>
      <c r="K461" s="2">
        <v>242</v>
      </c>
      <c r="L461" s="1">
        <v>0</v>
      </c>
      <c r="M461" s="30">
        <v>106.72</v>
      </c>
      <c r="N461" s="30">
        <v>143</v>
      </c>
    </row>
    <row r="462" spans="3:14">
      <c r="C462" s="11" t="s">
        <v>359</v>
      </c>
      <c r="D462" s="3">
        <v>37</v>
      </c>
      <c r="E462" s="1" t="s">
        <v>1084</v>
      </c>
      <c r="F462" s="3">
        <v>52</v>
      </c>
      <c r="G462" s="22" t="s">
        <v>1327</v>
      </c>
      <c r="H462" s="3">
        <v>62</v>
      </c>
      <c r="K462" s="2">
        <v>241</v>
      </c>
      <c r="L462" s="1">
        <v>0</v>
      </c>
      <c r="M462" s="30">
        <v>106.71</v>
      </c>
      <c r="N462" s="30">
        <v>143</v>
      </c>
    </row>
    <row r="463" spans="3:14">
      <c r="C463" s="11" t="s">
        <v>176</v>
      </c>
      <c r="D463" s="3">
        <v>37</v>
      </c>
      <c r="E463" s="1" t="s">
        <v>1085</v>
      </c>
      <c r="F463" s="3">
        <v>52</v>
      </c>
      <c r="G463" s="22" t="s">
        <v>546</v>
      </c>
      <c r="H463" s="3">
        <v>62</v>
      </c>
      <c r="K463" s="2">
        <v>240</v>
      </c>
      <c r="L463" s="1">
        <v>0</v>
      </c>
      <c r="M463" s="30">
        <v>106.7</v>
      </c>
      <c r="N463" s="30">
        <v>143</v>
      </c>
    </row>
    <row r="464" spans="3:14">
      <c r="C464" s="11" t="s">
        <v>517</v>
      </c>
      <c r="D464" s="3">
        <v>37</v>
      </c>
      <c r="E464" s="1" t="s">
        <v>1086</v>
      </c>
      <c r="F464" s="3">
        <v>52</v>
      </c>
      <c r="G464" s="22" t="s">
        <v>1328</v>
      </c>
      <c r="H464" s="3">
        <v>62</v>
      </c>
      <c r="K464" s="2">
        <v>239</v>
      </c>
      <c r="L464" s="1">
        <v>0</v>
      </c>
      <c r="M464" s="30">
        <v>106.69</v>
      </c>
      <c r="N464" s="30">
        <v>143</v>
      </c>
    </row>
    <row r="465" spans="3:14">
      <c r="C465" s="11" t="s">
        <v>892</v>
      </c>
      <c r="D465" s="3">
        <v>36</v>
      </c>
      <c r="E465" s="1" t="s">
        <v>352</v>
      </c>
      <c r="F465" s="3">
        <v>52</v>
      </c>
      <c r="G465" s="22" t="s">
        <v>1329</v>
      </c>
      <c r="H465" s="3">
        <v>62</v>
      </c>
      <c r="K465" s="2">
        <v>238</v>
      </c>
      <c r="L465" s="1">
        <v>0</v>
      </c>
      <c r="M465" s="30">
        <v>106.68</v>
      </c>
      <c r="N465" s="30">
        <v>143</v>
      </c>
    </row>
    <row r="466" spans="3:14">
      <c r="C466" s="11" t="s">
        <v>361</v>
      </c>
      <c r="D466" s="3">
        <v>36</v>
      </c>
      <c r="E466" s="1" t="s">
        <v>593</v>
      </c>
      <c r="F466" s="3">
        <v>52</v>
      </c>
      <c r="G466" s="22" t="s">
        <v>1330</v>
      </c>
      <c r="H466" s="3">
        <v>62</v>
      </c>
      <c r="K466" s="2">
        <v>237</v>
      </c>
      <c r="L466" s="1">
        <v>0</v>
      </c>
      <c r="M466" s="30">
        <v>106.67</v>
      </c>
      <c r="N466" s="30">
        <v>143</v>
      </c>
    </row>
    <row r="467" spans="3:14">
      <c r="C467" s="11" t="s">
        <v>893</v>
      </c>
      <c r="D467" s="3">
        <v>36</v>
      </c>
      <c r="E467" s="1" t="s">
        <v>1087</v>
      </c>
      <c r="F467" s="3">
        <v>52</v>
      </c>
      <c r="G467" s="22" t="s">
        <v>1331</v>
      </c>
      <c r="H467" s="3">
        <v>62</v>
      </c>
      <c r="K467" s="2">
        <v>236</v>
      </c>
      <c r="L467" s="1">
        <v>0</v>
      </c>
      <c r="M467" s="30">
        <v>106.66</v>
      </c>
      <c r="N467" s="30">
        <v>143</v>
      </c>
    </row>
    <row r="468" spans="3:14">
      <c r="C468" s="11" t="s">
        <v>894</v>
      </c>
      <c r="D468" s="3">
        <v>36</v>
      </c>
      <c r="E468" s="1" t="s">
        <v>1088</v>
      </c>
      <c r="F468" s="3">
        <v>52</v>
      </c>
      <c r="G468" s="22" t="s">
        <v>1332</v>
      </c>
      <c r="H468" s="3">
        <v>62</v>
      </c>
      <c r="K468" s="2">
        <v>235</v>
      </c>
      <c r="L468" s="1">
        <v>0</v>
      </c>
      <c r="M468" s="30">
        <v>106.65</v>
      </c>
      <c r="N468" s="30">
        <v>143</v>
      </c>
    </row>
    <row r="469" spans="3:14">
      <c r="C469" s="11" t="s">
        <v>895</v>
      </c>
      <c r="D469" s="3">
        <v>36</v>
      </c>
      <c r="E469" s="1" t="s">
        <v>354</v>
      </c>
      <c r="F469" s="3">
        <v>52</v>
      </c>
      <c r="G469" s="22" t="s">
        <v>464</v>
      </c>
      <c r="H469" s="3">
        <v>62</v>
      </c>
      <c r="K469" s="2">
        <v>234</v>
      </c>
      <c r="L469" s="1">
        <v>0</v>
      </c>
      <c r="M469" s="30">
        <v>106.64</v>
      </c>
      <c r="N469" s="30">
        <v>143</v>
      </c>
    </row>
    <row r="470" spans="3:14">
      <c r="C470" s="11" t="s">
        <v>232</v>
      </c>
      <c r="D470" s="3">
        <v>36</v>
      </c>
      <c r="E470" s="1" t="s">
        <v>1089</v>
      </c>
      <c r="F470" s="3">
        <v>51</v>
      </c>
      <c r="G470" s="22" t="s">
        <v>1333</v>
      </c>
      <c r="H470" s="3">
        <v>61</v>
      </c>
      <c r="K470" s="2">
        <v>233</v>
      </c>
      <c r="L470" s="1">
        <v>0</v>
      </c>
      <c r="M470" s="30">
        <v>106.63</v>
      </c>
      <c r="N470" s="30">
        <v>143</v>
      </c>
    </row>
    <row r="471" spans="3:14">
      <c r="C471" s="11" t="s">
        <v>896</v>
      </c>
      <c r="D471" s="3">
        <v>36</v>
      </c>
      <c r="E471" s="1" t="s">
        <v>1090</v>
      </c>
      <c r="F471" s="3">
        <v>51</v>
      </c>
      <c r="G471" s="22" t="s">
        <v>1334</v>
      </c>
      <c r="H471" s="3">
        <v>61</v>
      </c>
      <c r="K471" s="2">
        <v>232</v>
      </c>
      <c r="L471" s="1">
        <v>0</v>
      </c>
      <c r="M471" s="30">
        <v>106.62</v>
      </c>
      <c r="N471" s="30">
        <v>143</v>
      </c>
    </row>
    <row r="472" spans="3:14">
      <c r="C472" s="11" t="s">
        <v>178</v>
      </c>
      <c r="D472" s="3">
        <v>36</v>
      </c>
      <c r="E472" s="1" t="s">
        <v>233</v>
      </c>
      <c r="F472" s="3">
        <v>51</v>
      </c>
      <c r="G472" s="22" t="s">
        <v>1335</v>
      </c>
      <c r="H472" s="3">
        <v>61</v>
      </c>
      <c r="K472" s="2">
        <v>231</v>
      </c>
      <c r="L472" s="1">
        <v>0</v>
      </c>
      <c r="M472" s="30">
        <v>106.61</v>
      </c>
      <c r="N472" s="30">
        <v>143</v>
      </c>
    </row>
    <row r="473" spans="3:14">
      <c r="C473" s="11" t="s">
        <v>520</v>
      </c>
      <c r="D473" s="3">
        <v>36</v>
      </c>
      <c r="E473" s="1" t="s">
        <v>1091</v>
      </c>
      <c r="F473" s="3">
        <v>51</v>
      </c>
      <c r="G473" s="22" t="s">
        <v>1336</v>
      </c>
      <c r="H473" s="3">
        <v>61</v>
      </c>
      <c r="K473" s="2">
        <v>230</v>
      </c>
      <c r="L473" s="1">
        <v>0</v>
      </c>
      <c r="M473" s="30">
        <v>106.6</v>
      </c>
      <c r="N473" s="30">
        <v>143</v>
      </c>
    </row>
    <row r="474" spans="3:14">
      <c r="C474" s="11" t="s">
        <v>365</v>
      </c>
      <c r="D474" s="3">
        <v>35</v>
      </c>
      <c r="E474" s="1" t="s">
        <v>356</v>
      </c>
      <c r="F474" s="3">
        <v>51</v>
      </c>
      <c r="G474" s="22" t="s">
        <v>1337</v>
      </c>
      <c r="H474" s="3">
        <v>61</v>
      </c>
      <c r="K474" s="2">
        <v>229</v>
      </c>
      <c r="L474" s="1">
        <v>0</v>
      </c>
      <c r="M474" s="30">
        <v>106.59</v>
      </c>
      <c r="N474" s="30">
        <v>143</v>
      </c>
    </row>
    <row r="475" spans="3:14">
      <c r="C475" s="11" t="s">
        <v>897</v>
      </c>
      <c r="D475" s="3">
        <v>35</v>
      </c>
      <c r="E475" s="1" t="s">
        <v>1092</v>
      </c>
      <c r="F475" s="3">
        <v>51</v>
      </c>
      <c r="G475" s="22" t="s">
        <v>1338</v>
      </c>
      <c r="H475" s="3">
        <v>61</v>
      </c>
      <c r="K475" s="2">
        <v>228</v>
      </c>
      <c r="L475" s="1">
        <v>0</v>
      </c>
      <c r="M475" s="30">
        <v>106.58</v>
      </c>
      <c r="N475" s="30">
        <v>143</v>
      </c>
    </row>
    <row r="476" spans="3:14">
      <c r="C476" s="11" t="s">
        <v>898</v>
      </c>
      <c r="D476" s="3">
        <v>35</v>
      </c>
      <c r="E476" s="1" t="s">
        <v>1093</v>
      </c>
      <c r="F476" s="3">
        <v>51</v>
      </c>
      <c r="G476" s="22" t="s">
        <v>1339</v>
      </c>
      <c r="H476" s="3">
        <v>61</v>
      </c>
      <c r="K476" s="2">
        <v>227</v>
      </c>
      <c r="L476" s="1">
        <v>0</v>
      </c>
      <c r="M476" s="30">
        <v>106.57</v>
      </c>
      <c r="N476" s="30">
        <v>143</v>
      </c>
    </row>
    <row r="477" spans="3:14">
      <c r="C477" s="11" t="s">
        <v>899</v>
      </c>
      <c r="D477" s="3">
        <v>35</v>
      </c>
      <c r="E477" s="1" t="s">
        <v>1094</v>
      </c>
      <c r="F477" s="3">
        <v>51</v>
      </c>
      <c r="G477" s="22" t="s">
        <v>1340</v>
      </c>
      <c r="H477" s="3">
        <v>61</v>
      </c>
      <c r="K477" s="2">
        <v>226</v>
      </c>
      <c r="L477" s="1">
        <v>0</v>
      </c>
      <c r="M477" s="30">
        <v>106.56</v>
      </c>
      <c r="N477" s="30">
        <v>143</v>
      </c>
    </row>
    <row r="478" spans="3:14">
      <c r="C478" s="11" t="s">
        <v>368</v>
      </c>
      <c r="D478" s="3">
        <v>35</v>
      </c>
      <c r="E478" s="1" t="s">
        <v>358</v>
      </c>
      <c r="F478" s="3">
        <v>51</v>
      </c>
      <c r="G478" s="22" t="s">
        <v>549</v>
      </c>
      <c r="H478" s="3">
        <v>61</v>
      </c>
      <c r="K478" s="2">
        <v>225</v>
      </c>
      <c r="L478" s="1">
        <v>0</v>
      </c>
      <c r="M478" s="30">
        <v>106.55</v>
      </c>
      <c r="N478" s="30">
        <v>143</v>
      </c>
    </row>
    <row r="479" spans="3:14">
      <c r="C479" s="11" t="s">
        <v>900</v>
      </c>
      <c r="D479" s="3">
        <v>35</v>
      </c>
      <c r="E479" s="1" t="s">
        <v>1095</v>
      </c>
      <c r="F479" s="3">
        <v>51</v>
      </c>
      <c r="G479" s="22" t="s">
        <v>1341</v>
      </c>
      <c r="H479" s="3">
        <v>61</v>
      </c>
      <c r="K479" s="2">
        <v>224</v>
      </c>
      <c r="L479" s="1">
        <v>0</v>
      </c>
      <c r="M479" s="30">
        <v>106.54</v>
      </c>
      <c r="N479" s="30">
        <v>143</v>
      </c>
    </row>
    <row r="480" spans="3:14">
      <c r="C480" s="11" t="s">
        <v>901</v>
      </c>
      <c r="D480" s="3">
        <v>35</v>
      </c>
      <c r="E480" s="1" t="s">
        <v>488</v>
      </c>
      <c r="F480" s="3">
        <v>51</v>
      </c>
      <c r="G480" s="22" t="s">
        <v>1342</v>
      </c>
      <c r="H480" s="3">
        <v>61</v>
      </c>
      <c r="K480" s="2">
        <v>223</v>
      </c>
      <c r="L480" s="1">
        <v>0</v>
      </c>
      <c r="M480" s="30">
        <v>106.53</v>
      </c>
      <c r="N480" s="30">
        <v>143</v>
      </c>
    </row>
    <row r="481" spans="3:14">
      <c r="C481" s="11" t="s">
        <v>180</v>
      </c>
      <c r="D481" s="3">
        <v>35</v>
      </c>
      <c r="E481" s="1" t="s">
        <v>1096</v>
      </c>
      <c r="F481" s="3">
        <v>50</v>
      </c>
      <c r="G481" s="22" t="s">
        <v>466</v>
      </c>
      <c r="H481" s="3">
        <v>61</v>
      </c>
      <c r="K481" s="2">
        <v>222</v>
      </c>
      <c r="L481" s="1">
        <v>0</v>
      </c>
      <c r="M481" s="30">
        <v>106.52</v>
      </c>
      <c r="N481" s="30">
        <v>143</v>
      </c>
    </row>
    <row r="482" spans="3:14">
      <c r="C482" s="11" t="s">
        <v>370</v>
      </c>
      <c r="D482" s="3">
        <v>35</v>
      </c>
      <c r="E482" s="1" t="s">
        <v>1097</v>
      </c>
      <c r="F482" s="3">
        <v>50</v>
      </c>
      <c r="G482" s="22" t="s">
        <v>1343</v>
      </c>
      <c r="H482" s="3">
        <v>60</v>
      </c>
      <c r="K482" s="2">
        <v>221</v>
      </c>
      <c r="L482" s="1">
        <v>0</v>
      </c>
      <c r="M482" s="30">
        <v>106.51</v>
      </c>
      <c r="N482" s="30">
        <v>143</v>
      </c>
    </row>
    <row r="483" spans="3:14">
      <c r="C483" s="11" t="s">
        <v>902</v>
      </c>
      <c r="D483" s="3">
        <v>34</v>
      </c>
      <c r="E483" s="1" t="s">
        <v>360</v>
      </c>
      <c r="F483" s="3">
        <v>50</v>
      </c>
      <c r="G483" s="22" t="s">
        <v>1344</v>
      </c>
      <c r="H483" s="3">
        <v>60</v>
      </c>
      <c r="K483" s="2">
        <v>220</v>
      </c>
      <c r="L483" s="1">
        <v>0</v>
      </c>
      <c r="M483" s="30">
        <v>106.5</v>
      </c>
      <c r="N483" s="30">
        <v>143</v>
      </c>
    </row>
    <row r="484" spans="3:14">
      <c r="C484" s="11" t="s">
        <v>903</v>
      </c>
      <c r="D484" s="3">
        <v>34</v>
      </c>
      <c r="E484" s="1" t="s">
        <v>1098</v>
      </c>
      <c r="F484" s="3">
        <v>50</v>
      </c>
      <c r="G484" s="22" t="s">
        <v>1345</v>
      </c>
      <c r="H484" s="3">
        <v>60</v>
      </c>
      <c r="K484" s="2">
        <v>219</v>
      </c>
      <c r="L484" s="1">
        <v>0</v>
      </c>
      <c r="M484" s="30">
        <v>106.49</v>
      </c>
      <c r="N484" s="30">
        <v>143</v>
      </c>
    </row>
    <row r="485" spans="3:14">
      <c r="C485" s="11" t="s">
        <v>904</v>
      </c>
      <c r="D485" s="3">
        <v>34</v>
      </c>
      <c r="E485" s="1" t="s">
        <v>234</v>
      </c>
      <c r="F485" s="3">
        <v>50</v>
      </c>
      <c r="G485" s="22" t="s">
        <v>1346</v>
      </c>
      <c r="H485" s="3">
        <v>60</v>
      </c>
      <c r="K485" s="2">
        <v>218</v>
      </c>
      <c r="L485" s="1">
        <v>0</v>
      </c>
      <c r="M485" s="30">
        <v>106.48</v>
      </c>
      <c r="N485" s="30">
        <v>143</v>
      </c>
    </row>
    <row r="486" spans="3:14">
      <c r="C486" s="11" t="s">
        <v>372</v>
      </c>
      <c r="D486" s="3">
        <v>34</v>
      </c>
      <c r="E486" s="1" t="s">
        <v>1099</v>
      </c>
      <c r="F486" s="3">
        <v>50</v>
      </c>
      <c r="G486" s="22" t="s">
        <v>1347</v>
      </c>
      <c r="H486" s="3">
        <v>60</v>
      </c>
      <c r="K486" s="2">
        <v>217</v>
      </c>
      <c r="L486" s="1">
        <v>0</v>
      </c>
      <c r="M486" s="30">
        <v>106.47</v>
      </c>
      <c r="N486" s="30">
        <v>143</v>
      </c>
    </row>
    <row r="487" spans="3:14">
      <c r="C487" s="11" t="s">
        <v>905</v>
      </c>
      <c r="D487" s="3">
        <v>34</v>
      </c>
      <c r="E487" s="1" t="s">
        <v>1100</v>
      </c>
      <c r="F487" s="3">
        <v>50</v>
      </c>
      <c r="G487" s="22" t="s">
        <v>1348</v>
      </c>
      <c r="H487" s="3">
        <v>60</v>
      </c>
      <c r="K487" s="2">
        <v>216</v>
      </c>
      <c r="L487" s="1">
        <v>0</v>
      </c>
      <c r="M487" s="30">
        <v>106.46</v>
      </c>
      <c r="N487" s="30">
        <v>143</v>
      </c>
    </row>
    <row r="488" spans="3:14">
      <c r="C488" s="11" t="s">
        <v>906</v>
      </c>
      <c r="D488" s="3">
        <v>34</v>
      </c>
      <c r="E488" s="1" t="s">
        <v>362</v>
      </c>
      <c r="F488" s="3">
        <v>50</v>
      </c>
      <c r="G488" s="22" t="s">
        <v>1349</v>
      </c>
      <c r="H488" s="3">
        <v>60</v>
      </c>
      <c r="K488" s="2">
        <v>215</v>
      </c>
      <c r="L488" s="1">
        <v>0</v>
      </c>
      <c r="M488" s="30">
        <v>106.45</v>
      </c>
      <c r="N488" s="30">
        <v>143</v>
      </c>
    </row>
    <row r="489" spans="3:14">
      <c r="C489" s="11" t="s">
        <v>907</v>
      </c>
      <c r="D489" s="3">
        <v>34</v>
      </c>
      <c r="E489" s="1" t="s">
        <v>1101</v>
      </c>
      <c r="F489" s="3">
        <v>50</v>
      </c>
      <c r="G489" s="22" t="s">
        <v>1350</v>
      </c>
      <c r="H489" s="3">
        <v>60</v>
      </c>
      <c r="K489" s="2">
        <v>214</v>
      </c>
      <c r="L489" s="1">
        <v>0</v>
      </c>
      <c r="M489" s="30">
        <v>106.44</v>
      </c>
      <c r="N489" s="30">
        <v>143</v>
      </c>
    </row>
    <row r="490" spans="3:14">
      <c r="C490" s="11" t="s">
        <v>182</v>
      </c>
      <c r="D490" s="3">
        <v>34</v>
      </c>
      <c r="E490" s="1" t="s">
        <v>1102</v>
      </c>
      <c r="F490" s="3">
        <v>50</v>
      </c>
      <c r="G490" s="22" t="s">
        <v>1351</v>
      </c>
      <c r="H490" s="3">
        <v>60</v>
      </c>
      <c r="K490" s="2">
        <v>213</v>
      </c>
      <c r="L490" s="1">
        <v>0</v>
      </c>
      <c r="M490" s="30">
        <v>106.43</v>
      </c>
      <c r="N490" s="30">
        <v>143</v>
      </c>
    </row>
    <row r="491" spans="3:14">
      <c r="C491" s="11" t="s">
        <v>525</v>
      </c>
      <c r="D491" s="3">
        <v>34</v>
      </c>
      <c r="E491" s="1" t="s">
        <v>490</v>
      </c>
      <c r="F491" s="3">
        <v>50</v>
      </c>
      <c r="G491" s="22" t="s">
        <v>1352</v>
      </c>
      <c r="H491" s="3">
        <v>60</v>
      </c>
      <c r="K491" s="2">
        <v>212</v>
      </c>
      <c r="L491" s="1">
        <v>0</v>
      </c>
      <c r="M491" s="30">
        <v>106.42</v>
      </c>
      <c r="N491" s="30">
        <v>143</v>
      </c>
    </row>
    <row r="492" spans="3:14">
      <c r="C492" s="11" t="s">
        <v>235</v>
      </c>
      <c r="D492" s="3">
        <v>33</v>
      </c>
      <c r="E492" s="1" t="s">
        <v>363</v>
      </c>
      <c r="F492" s="3">
        <v>49</v>
      </c>
      <c r="G492" s="22" t="s">
        <v>1353</v>
      </c>
      <c r="H492" s="3">
        <v>60</v>
      </c>
      <c r="K492" s="2">
        <v>211</v>
      </c>
      <c r="L492" s="1">
        <v>0</v>
      </c>
      <c r="M492" s="30">
        <v>106.41</v>
      </c>
      <c r="N492" s="30">
        <v>143</v>
      </c>
    </row>
    <row r="493" spans="3:14">
      <c r="C493" s="11" t="s">
        <v>908</v>
      </c>
      <c r="D493" s="3">
        <v>33</v>
      </c>
      <c r="E493" s="1" t="s">
        <v>1103</v>
      </c>
      <c r="F493" s="3">
        <v>49</v>
      </c>
      <c r="G493" s="22" t="s">
        <v>468</v>
      </c>
      <c r="H493" s="3">
        <v>60</v>
      </c>
      <c r="K493" s="2">
        <v>210</v>
      </c>
      <c r="L493" s="1">
        <v>0</v>
      </c>
      <c r="M493" s="30">
        <v>106.4</v>
      </c>
      <c r="N493" s="30">
        <v>143</v>
      </c>
    </row>
    <row r="494" spans="3:14">
      <c r="C494" s="11" t="s">
        <v>909</v>
      </c>
      <c r="D494" s="3">
        <v>33</v>
      </c>
      <c r="E494" s="1" t="s">
        <v>1124</v>
      </c>
      <c r="F494" s="3">
        <v>49</v>
      </c>
      <c r="G494" s="22" t="s">
        <v>1354</v>
      </c>
      <c r="H494" s="3">
        <v>59</v>
      </c>
      <c r="K494" s="2">
        <v>209</v>
      </c>
      <c r="L494" s="1">
        <v>0</v>
      </c>
      <c r="M494" s="30">
        <v>106.39</v>
      </c>
      <c r="N494" s="30">
        <v>142</v>
      </c>
    </row>
    <row r="495" spans="3:14">
      <c r="C495" s="11" t="s">
        <v>375</v>
      </c>
      <c r="D495" s="3">
        <v>33</v>
      </c>
      <c r="E495" s="1" t="s">
        <v>598</v>
      </c>
      <c r="F495" s="3">
        <v>49</v>
      </c>
      <c r="G495" s="22" t="s">
        <v>1355</v>
      </c>
      <c r="H495" s="3">
        <v>59</v>
      </c>
      <c r="K495" s="2">
        <v>208</v>
      </c>
      <c r="L495" s="1">
        <v>0</v>
      </c>
      <c r="M495" s="30">
        <v>106.38</v>
      </c>
      <c r="N495" s="30">
        <v>142</v>
      </c>
    </row>
    <row r="496" spans="3:14">
      <c r="C496" s="11" t="s">
        <v>910</v>
      </c>
      <c r="D496" s="3">
        <v>33</v>
      </c>
      <c r="E496" s="1" t="s">
        <v>1125</v>
      </c>
      <c r="F496" s="3">
        <v>49</v>
      </c>
      <c r="G496" s="22" t="s">
        <v>1356</v>
      </c>
      <c r="H496" s="3">
        <v>59</v>
      </c>
      <c r="K496" s="2">
        <v>207</v>
      </c>
      <c r="L496" s="1">
        <v>0</v>
      </c>
      <c r="M496" s="30">
        <v>106.37</v>
      </c>
      <c r="N496" s="30">
        <v>142</v>
      </c>
    </row>
    <row r="497" spans="3:14">
      <c r="C497" s="11" t="s">
        <v>911</v>
      </c>
      <c r="D497" s="3">
        <v>33</v>
      </c>
      <c r="E497" s="1" t="s">
        <v>366</v>
      </c>
      <c r="F497" s="3">
        <v>49</v>
      </c>
      <c r="G497" s="22" t="s">
        <v>1357</v>
      </c>
      <c r="H497" s="3">
        <v>59</v>
      </c>
      <c r="K497" s="2">
        <v>206</v>
      </c>
      <c r="L497" s="1">
        <v>0</v>
      </c>
      <c r="M497" s="30">
        <v>106.36</v>
      </c>
      <c r="N497" s="30">
        <v>142</v>
      </c>
    </row>
    <row r="498" spans="3:14">
      <c r="C498" s="11" t="s">
        <v>912</v>
      </c>
      <c r="D498" s="3">
        <v>33</v>
      </c>
      <c r="E498" s="1" t="s">
        <v>236</v>
      </c>
      <c r="F498" s="3">
        <v>49</v>
      </c>
      <c r="G498" s="22" t="s">
        <v>1358</v>
      </c>
      <c r="H498" s="3">
        <v>59</v>
      </c>
      <c r="K498" s="2">
        <v>205</v>
      </c>
      <c r="L498" s="1">
        <v>0</v>
      </c>
      <c r="M498" s="30">
        <v>106.35</v>
      </c>
      <c r="N498" s="30">
        <v>142</v>
      </c>
    </row>
    <row r="499" spans="3:14">
      <c r="C499" s="11" t="s">
        <v>184</v>
      </c>
      <c r="D499" s="3">
        <v>33</v>
      </c>
      <c r="E499" s="12" t="s">
        <v>1104</v>
      </c>
      <c r="F499" s="3">
        <v>49</v>
      </c>
      <c r="G499" s="22" t="s">
        <v>1359</v>
      </c>
      <c r="H499" s="3">
        <v>59</v>
      </c>
      <c r="K499" s="2">
        <v>204</v>
      </c>
      <c r="L499" s="1">
        <v>0</v>
      </c>
      <c r="M499" s="30">
        <v>106.34</v>
      </c>
      <c r="N499" s="30">
        <v>142</v>
      </c>
    </row>
    <row r="500" spans="3:14">
      <c r="C500" s="11" t="s">
        <v>528</v>
      </c>
      <c r="D500" s="3">
        <v>33</v>
      </c>
      <c r="E500" s="1" t="s">
        <v>1106</v>
      </c>
      <c r="F500" s="3">
        <v>49</v>
      </c>
      <c r="G500" s="22" t="s">
        <v>1360</v>
      </c>
      <c r="H500" s="3">
        <v>59</v>
      </c>
      <c r="K500" s="2">
        <v>203</v>
      </c>
      <c r="L500" s="1">
        <v>0</v>
      </c>
      <c r="M500" s="30">
        <v>106.33</v>
      </c>
      <c r="N500" s="30">
        <v>142</v>
      </c>
    </row>
    <row r="501" spans="3:14">
      <c r="C501" s="11" t="s">
        <v>913</v>
      </c>
      <c r="D501" s="3">
        <v>32</v>
      </c>
      <c r="E501" s="1" t="s">
        <v>1105</v>
      </c>
      <c r="F501" s="3">
        <v>49</v>
      </c>
      <c r="G501" s="22" t="s">
        <v>1361</v>
      </c>
      <c r="H501" s="3">
        <v>59</v>
      </c>
      <c r="K501" s="2">
        <v>202</v>
      </c>
      <c r="L501" s="1">
        <v>0</v>
      </c>
      <c r="M501" s="30">
        <v>106.32</v>
      </c>
      <c r="N501" s="30">
        <v>142</v>
      </c>
    </row>
    <row r="502" spans="3:14">
      <c r="C502" s="11" t="s">
        <v>914</v>
      </c>
      <c r="D502" s="3">
        <v>32</v>
      </c>
      <c r="E502" s="1" t="s">
        <v>369</v>
      </c>
      <c r="F502" s="3">
        <v>49</v>
      </c>
      <c r="G502" s="22" t="s">
        <v>1362</v>
      </c>
      <c r="H502" s="3">
        <v>59</v>
      </c>
      <c r="K502" s="2">
        <v>201</v>
      </c>
      <c r="L502" s="1">
        <v>0</v>
      </c>
      <c r="M502" s="30">
        <v>106.31</v>
      </c>
      <c r="N502" s="30">
        <v>142</v>
      </c>
    </row>
    <row r="503" spans="3:14">
      <c r="C503" s="11" t="s">
        <v>237</v>
      </c>
      <c r="D503" s="3">
        <v>32</v>
      </c>
      <c r="E503" s="1" t="s">
        <v>1107</v>
      </c>
      <c r="F503" s="3">
        <v>48</v>
      </c>
      <c r="G503" s="22" t="s">
        <v>1363</v>
      </c>
      <c r="H503" s="3">
        <v>59</v>
      </c>
      <c r="K503" s="2">
        <v>200</v>
      </c>
      <c r="L503" s="1">
        <v>0</v>
      </c>
      <c r="M503" s="30">
        <v>106.3</v>
      </c>
      <c r="N503" s="30">
        <v>142</v>
      </c>
    </row>
    <row r="504" spans="3:14">
      <c r="C504" s="11" t="s">
        <v>915</v>
      </c>
      <c r="D504" s="3">
        <v>32</v>
      </c>
      <c r="E504" s="1" t="s">
        <v>1108</v>
      </c>
      <c r="F504" s="3">
        <v>48</v>
      </c>
      <c r="G504" s="22" t="s">
        <v>1364</v>
      </c>
      <c r="H504" s="3">
        <v>59</v>
      </c>
      <c r="K504" s="1">
        <v>0</v>
      </c>
      <c r="L504" s="1">
        <v>0</v>
      </c>
      <c r="M504" s="30">
        <v>106.29</v>
      </c>
      <c r="N504" s="30">
        <v>142</v>
      </c>
    </row>
    <row r="505" spans="3:14">
      <c r="C505" s="11" t="s">
        <v>916</v>
      </c>
      <c r="D505" s="3">
        <v>32</v>
      </c>
      <c r="E505" s="1" t="s">
        <v>1109</v>
      </c>
      <c r="F505" s="3">
        <v>48</v>
      </c>
      <c r="G505" s="22" t="s">
        <v>470</v>
      </c>
      <c r="H505" s="3">
        <v>59</v>
      </c>
      <c r="M505" s="30">
        <v>106.28</v>
      </c>
      <c r="N505" s="30">
        <v>142</v>
      </c>
    </row>
    <row r="506" spans="3:14">
      <c r="C506" s="11" t="s">
        <v>917</v>
      </c>
      <c r="D506" s="3">
        <v>32</v>
      </c>
      <c r="E506" s="1" t="s">
        <v>1110</v>
      </c>
      <c r="F506" s="3">
        <v>48</v>
      </c>
      <c r="G506" s="22" t="s">
        <v>554</v>
      </c>
      <c r="H506" s="3">
        <v>58</v>
      </c>
      <c r="M506" s="30">
        <v>106.27</v>
      </c>
      <c r="N506" s="30">
        <v>142</v>
      </c>
    </row>
    <row r="507" spans="3:14">
      <c r="C507" s="11" t="s">
        <v>381</v>
      </c>
      <c r="D507" s="3">
        <v>32</v>
      </c>
      <c r="E507" s="1" t="s">
        <v>371</v>
      </c>
      <c r="F507" s="3">
        <v>48</v>
      </c>
      <c r="G507" s="22" t="s">
        <v>1365</v>
      </c>
      <c r="H507" s="3">
        <v>58</v>
      </c>
      <c r="M507" s="30">
        <v>106.26</v>
      </c>
      <c r="N507" s="30">
        <v>142</v>
      </c>
    </row>
    <row r="508" spans="3:14">
      <c r="C508" s="11" t="s">
        <v>185</v>
      </c>
      <c r="D508" s="3">
        <v>32</v>
      </c>
      <c r="E508" s="1" t="s">
        <v>1111</v>
      </c>
      <c r="F508" s="3">
        <v>48</v>
      </c>
      <c r="G508" s="22" t="s">
        <v>1366</v>
      </c>
      <c r="H508" s="3">
        <v>58</v>
      </c>
      <c r="M508" s="30">
        <v>106.25</v>
      </c>
      <c r="N508" s="30">
        <v>142</v>
      </c>
    </row>
    <row r="509" spans="3:14">
      <c r="C509" s="11" t="s">
        <v>531</v>
      </c>
      <c r="D509" s="3">
        <v>32</v>
      </c>
      <c r="E509" s="1" t="s">
        <v>1112</v>
      </c>
      <c r="F509" s="3">
        <v>48</v>
      </c>
      <c r="G509" s="22" t="s">
        <v>1367</v>
      </c>
      <c r="H509" s="3">
        <v>58</v>
      </c>
      <c r="M509" s="30">
        <v>106.24</v>
      </c>
      <c r="N509" s="30">
        <v>142</v>
      </c>
    </row>
    <row r="510" spans="3:14">
      <c r="C510" s="11" t="s">
        <v>918</v>
      </c>
      <c r="D510" s="3">
        <v>31</v>
      </c>
      <c r="E510" s="1" t="s">
        <v>1113</v>
      </c>
      <c r="F510" s="3">
        <v>48</v>
      </c>
      <c r="G510" s="22" t="s">
        <v>1368</v>
      </c>
      <c r="H510" s="3">
        <v>58</v>
      </c>
      <c r="M510" s="30">
        <v>106.23</v>
      </c>
      <c r="N510" s="30">
        <v>142</v>
      </c>
    </row>
    <row r="511" spans="3:14">
      <c r="C511" s="11" t="s">
        <v>382</v>
      </c>
      <c r="D511" s="3">
        <v>31</v>
      </c>
      <c r="E511" s="1" t="s">
        <v>600</v>
      </c>
      <c r="F511" s="3">
        <v>48</v>
      </c>
      <c r="G511" s="22" t="s">
        <v>1369</v>
      </c>
      <c r="H511" s="3">
        <v>58</v>
      </c>
      <c r="M511" s="30">
        <v>106.22</v>
      </c>
      <c r="N511" s="30">
        <v>142</v>
      </c>
    </row>
    <row r="512" spans="3:14">
      <c r="C512" s="11" t="s">
        <v>919</v>
      </c>
      <c r="D512" s="3">
        <v>31</v>
      </c>
      <c r="E512" s="1" t="s">
        <v>373</v>
      </c>
      <c r="F512" s="3">
        <v>48</v>
      </c>
      <c r="G512" s="22" t="s">
        <v>1370</v>
      </c>
      <c r="H512" s="3">
        <v>58</v>
      </c>
      <c r="M512" s="30">
        <v>106.21</v>
      </c>
      <c r="N512" s="30">
        <v>142</v>
      </c>
    </row>
    <row r="513" spans="3:14">
      <c r="C513" s="11" t="s">
        <v>920</v>
      </c>
      <c r="D513" s="3">
        <v>31</v>
      </c>
      <c r="E513" s="1" t="s">
        <v>1114</v>
      </c>
      <c r="F513" s="3">
        <v>48</v>
      </c>
      <c r="G513" s="22" t="s">
        <v>1371</v>
      </c>
      <c r="H513" s="3">
        <v>58</v>
      </c>
      <c r="M513" s="30">
        <v>106.2</v>
      </c>
      <c r="N513" s="30">
        <v>142</v>
      </c>
    </row>
    <row r="514" spans="3:14">
      <c r="C514" s="11" t="s">
        <v>239</v>
      </c>
      <c r="D514" s="3">
        <v>31</v>
      </c>
      <c r="E514" s="1" t="s">
        <v>493</v>
      </c>
      <c r="F514" s="3">
        <v>48</v>
      </c>
      <c r="G514" s="22" t="s">
        <v>1372</v>
      </c>
      <c r="H514" s="3">
        <v>58</v>
      </c>
      <c r="M514" s="30">
        <v>106.19</v>
      </c>
      <c r="N514" s="30">
        <v>142</v>
      </c>
    </row>
    <row r="515" spans="3:14">
      <c r="C515" s="11" t="s">
        <v>921</v>
      </c>
      <c r="D515" s="3">
        <v>31</v>
      </c>
      <c r="E515" s="1" t="s">
        <v>1115</v>
      </c>
      <c r="F515" s="3">
        <v>47</v>
      </c>
      <c r="G515" s="22" t="s">
        <v>1373</v>
      </c>
      <c r="H515" s="3">
        <v>58</v>
      </c>
      <c r="M515" s="30">
        <v>106.18</v>
      </c>
      <c r="N515" s="30">
        <v>142</v>
      </c>
    </row>
    <row r="516" spans="3:14">
      <c r="C516" s="11" t="s">
        <v>384</v>
      </c>
      <c r="D516" s="3">
        <v>31</v>
      </c>
      <c r="E516" s="1" t="s">
        <v>1116</v>
      </c>
      <c r="F516" s="3">
        <v>47</v>
      </c>
      <c r="G516" s="22" t="s">
        <v>1374</v>
      </c>
      <c r="H516" s="3">
        <v>58</v>
      </c>
      <c r="M516" s="30">
        <v>106.17</v>
      </c>
      <c r="N516" s="30">
        <v>142</v>
      </c>
    </row>
    <row r="517" spans="3:14">
      <c r="C517" s="11" t="s">
        <v>187</v>
      </c>
      <c r="D517" s="3">
        <v>31</v>
      </c>
      <c r="E517" s="1" t="s">
        <v>374</v>
      </c>
      <c r="F517" s="3">
        <v>47</v>
      </c>
      <c r="G517" s="22" t="s">
        <v>473</v>
      </c>
      <c r="H517" s="3">
        <v>58</v>
      </c>
      <c r="M517" s="30">
        <v>106.16</v>
      </c>
      <c r="N517" s="30">
        <v>142</v>
      </c>
    </row>
    <row r="518" spans="3:14">
      <c r="C518" s="11" t="s">
        <v>534</v>
      </c>
      <c r="D518" s="3">
        <v>31</v>
      </c>
      <c r="E518" s="1" t="s">
        <v>1117</v>
      </c>
      <c r="F518" s="3">
        <v>47</v>
      </c>
      <c r="G518" s="22" t="s">
        <v>1375</v>
      </c>
      <c r="H518" s="3">
        <v>57</v>
      </c>
      <c r="M518" s="30">
        <v>106.15</v>
      </c>
      <c r="N518" s="30">
        <v>142</v>
      </c>
    </row>
    <row r="519" spans="3:14">
      <c r="C519" s="11" t="s">
        <v>922</v>
      </c>
      <c r="D519" s="3">
        <v>30</v>
      </c>
      <c r="E519" s="1" t="s">
        <v>1118</v>
      </c>
      <c r="F519" s="3">
        <v>47</v>
      </c>
      <c r="G519" s="22" t="s">
        <v>1376</v>
      </c>
      <c r="H519" s="3">
        <v>57</v>
      </c>
      <c r="M519" s="30">
        <v>106.14</v>
      </c>
      <c r="N519" s="30">
        <v>142</v>
      </c>
    </row>
    <row r="520" spans="3:14">
      <c r="C520" s="11" t="s">
        <v>387</v>
      </c>
      <c r="D520" s="3">
        <v>30</v>
      </c>
      <c r="E520" s="1" t="s">
        <v>1119</v>
      </c>
      <c r="F520" s="3">
        <v>47</v>
      </c>
      <c r="G520" s="22" t="s">
        <v>1377</v>
      </c>
      <c r="H520" s="3">
        <v>57</v>
      </c>
      <c r="M520" s="30">
        <v>106.13</v>
      </c>
      <c r="N520" s="30">
        <v>142</v>
      </c>
    </row>
    <row r="521" spans="3:14">
      <c r="C521" s="11" t="s">
        <v>923</v>
      </c>
      <c r="D521" s="3">
        <v>30</v>
      </c>
      <c r="E521" s="1" t="s">
        <v>1120</v>
      </c>
      <c r="F521" s="3">
        <v>47</v>
      </c>
      <c r="G521" s="22" t="s">
        <v>1378</v>
      </c>
      <c r="H521" s="3">
        <v>57</v>
      </c>
      <c r="M521" s="30">
        <v>106.12</v>
      </c>
      <c r="N521" s="30">
        <v>142</v>
      </c>
    </row>
    <row r="522" spans="3:14">
      <c r="C522" s="11" t="s">
        <v>924</v>
      </c>
      <c r="D522" s="3">
        <v>30</v>
      </c>
      <c r="E522" s="1" t="s">
        <v>376</v>
      </c>
      <c r="F522" s="3">
        <v>47</v>
      </c>
      <c r="G522" s="22" t="s">
        <v>1379</v>
      </c>
      <c r="H522" s="3">
        <v>57</v>
      </c>
      <c r="M522" s="30">
        <v>106.11</v>
      </c>
      <c r="N522" s="30">
        <v>142</v>
      </c>
    </row>
    <row r="523" spans="3:14">
      <c r="C523" s="11" t="s">
        <v>925</v>
      </c>
      <c r="D523" s="3">
        <v>30</v>
      </c>
      <c r="E523" s="1" t="s">
        <v>1121</v>
      </c>
      <c r="F523" s="3">
        <v>47</v>
      </c>
      <c r="G523" s="22" t="s">
        <v>557</v>
      </c>
      <c r="H523" s="3">
        <v>57</v>
      </c>
      <c r="M523" s="30">
        <v>106.1</v>
      </c>
      <c r="N523" s="30">
        <v>142</v>
      </c>
    </row>
    <row r="524" spans="3:14">
      <c r="C524" s="11" t="s">
        <v>390</v>
      </c>
      <c r="D524" s="3">
        <v>30</v>
      </c>
      <c r="E524" s="1" t="s">
        <v>1122</v>
      </c>
      <c r="F524" s="3">
        <v>47</v>
      </c>
      <c r="G524" s="22" t="s">
        <v>1380</v>
      </c>
      <c r="H524" s="3">
        <v>57</v>
      </c>
      <c r="M524" s="30">
        <v>106.09</v>
      </c>
      <c r="N524" s="30">
        <v>142</v>
      </c>
    </row>
    <row r="525" spans="3:14">
      <c r="C525" s="11" t="s">
        <v>240</v>
      </c>
      <c r="D525" s="3">
        <v>30</v>
      </c>
      <c r="E525" s="1" t="s">
        <v>238</v>
      </c>
      <c r="F525" s="3">
        <v>47</v>
      </c>
      <c r="G525" s="22" t="s">
        <v>1381</v>
      </c>
      <c r="H525" s="3">
        <v>57</v>
      </c>
      <c r="M525" s="30">
        <v>106.08</v>
      </c>
      <c r="N525" s="30">
        <v>142</v>
      </c>
    </row>
    <row r="526" spans="3:14">
      <c r="C526" s="11" t="s">
        <v>189</v>
      </c>
      <c r="D526" s="3">
        <v>30</v>
      </c>
      <c r="E526" s="1" t="s">
        <v>495</v>
      </c>
      <c r="F526" s="3">
        <v>47</v>
      </c>
      <c r="G526" s="22" t="s">
        <v>1382</v>
      </c>
      <c r="H526" s="3">
        <v>57</v>
      </c>
      <c r="M526" s="30">
        <v>106.07</v>
      </c>
      <c r="N526" s="30">
        <v>142</v>
      </c>
    </row>
    <row r="527" spans="3:14">
      <c r="C527" s="11" t="s">
        <v>537</v>
      </c>
      <c r="D527" s="3">
        <v>30</v>
      </c>
      <c r="E527" s="1" t="s">
        <v>1126</v>
      </c>
      <c r="F527" s="3">
        <v>46</v>
      </c>
      <c r="G527" s="22" t="s">
        <v>1383</v>
      </c>
      <c r="H527" s="3">
        <v>57</v>
      </c>
      <c r="M527" s="30">
        <v>106.06</v>
      </c>
      <c r="N527" s="30">
        <v>142</v>
      </c>
    </row>
    <row r="528" spans="3:14">
      <c r="C528" s="12" t="s">
        <v>926</v>
      </c>
      <c r="D528" s="3">
        <v>29</v>
      </c>
      <c r="E528" s="1" t="s">
        <v>378</v>
      </c>
      <c r="F528" s="3">
        <v>46</v>
      </c>
      <c r="G528" s="22" t="s">
        <v>1384</v>
      </c>
      <c r="H528" s="3">
        <v>57</v>
      </c>
      <c r="M528" s="30">
        <v>106.05</v>
      </c>
      <c r="N528" s="30">
        <v>142</v>
      </c>
    </row>
    <row r="529" spans="3:14">
      <c r="C529" s="12" t="s">
        <v>393</v>
      </c>
      <c r="D529" s="3">
        <v>29</v>
      </c>
      <c r="E529" s="1" t="s">
        <v>1127</v>
      </c>
      <c r="F529" s="3">
        <v>46</v>
      </c>
      <c r="G529" s="22" t="s">
        <v>475</v>
      </c>
      <c r="H529" s="3">
        <v>57</v>
      </c>
      <c r="M529" s="30">
        <v>106.04</v>
      </c>
      <c r="N529" s="30">
        <v>142</v>
      </c>
    </row>
    <row r="530" spans="3:14">
      <c r="C530" s="12" t="s">
        <v>927</v>
      </c>
      <c r="D530" s="3">
        <v>29</v>
      </c>
      <c r="E530" s="1" t="s">
        <v>1128</v>
      </c>
      <c r="F530" s="3">
        <v>46</v>
      </c>
      <c r="G530" s="22" t="s">
        <v>1385</v>
      </c>
      <c r="H530" s="3">
        <v>56</v>
      </c>
      <c r="M530" s="30">
        <v>106.03</v>
      </c>
      <c r="N530" s="30">
        <v>142</v>
      </c>
    </row>
    <row r="531" spans="3:14">
      <c r="C531" s="12" t="s">
        <v>928</v>
      </c>
      <c r="D531" s="3">
        <v>29</v>
      </c>
      <c r="E531" s="1" t="s">
        <v>1129</v>
      </c>
      <c r="F531" s="3">
        <v>46</v>
      </c>
      <c r="G531" s="22" t="s">
        <v>1386</v>
      </c>
      <c r="H531" s="3">
        <v>56</v>
      </c>
      <c r="M531" s="30">
        <v>106.02</v>
      </c>
      <c r="N531" s="30">
        <v>142</v>
      </c>
    </row>
    <row r="532" spans="3:14">
      <c r="C532" s="12" t="s">
        <v>929</v>
      </c>
      <c r="D532" s="3">
        <v>29</v>
      </c>
      <c r="E532" s="1" t="s">
        <v>1130</v>
      </c>
      <c r="F532" s="3">
        <v>46</v>
      </c>
      <c r="G532" s="22" t="s">
        <v>1387</v>
      </c>
      <c r="H532" s="3">
        <v>56</v>
      </c>
      <c r="M532" s="30">
        <v>106.01</v>
      </c>
      <c r="N532" s="30">
        <v>142</v>
      </c>
    </row>
    <row r="533" spans="3:14">
      <c r="C533" s="12" t="s">
        <v>394</v>
      </c>
      <c r="D533" s="3">
        <v>29</v>
      </c>
      <c r="E533" s="1" t="s">
        <v>379</v>
      </c>
      <c r="F533" s="3">
        <v>46</v>
      </c>
      <c r="G533" s="22" t="s">
        <v>1388</v>
      </c>
      <c r="H533" s="3">
        <v>56</v>
      </c>
      <c r="M533" s="30">
        <v>106</v>
      </c>
      <c r="N533" s="30">
        <v>142</v>
      </c>
    </row>
    <row r="534" spans="3:14">
      <c r="C534" s="12" t="s">
        <v>930</v>
      </c>
      <c r="D534" s="3">
        <v>29</v>
      </c>
      <c r="E534" s="1" t="s">
        <v>1131</v>
      </c>
      <c r="F534" s="3">
        <v>46</v>
      </c>
      <c r="G534" s="22" t="s">
        <v>1389</v>
      </c>
      <c r="H534" s="3">
        <v>56</v>
      </c>
      <c r="M534" s="30">
        <v>105.99</v>
      </c>
      <c r="N534" s="30">
        <v>142</v>
      </c>
    </row>
    <row r="535" spans="3:14">
      <c r="C535" s="12" t="s">
        <v>931</v>
      </c>
      <c r="D535" s="3">
        <v>29</v>
      </c>
      <c r="E535" s="1" t="s">
        <v>1132</v>
      </c>
      <c r="F535" s="3">
        <v>46</v>
      </c>
      <c r="G535" s="22" t="s">
        <v>1390</v>
      </c>
      <c r="H535" s="3">
        <v>56</v>
      </c>
      <c r="M535" s="30">
        <v>105.98</v>
      </c>
      <c r="N535" s="30">
        <v>142</v>
      </c>
    </row>
    <row r="536" spans="3:14">
      <c r="C536" s="12" t="s">
        <v>190</v>
      </c>
      <c r="D536" s="3">
        <v>29</v>
      </c>
      <c r="E536" s="1" t="s">
        <v>1133</v>
      </c>
      <c r="F536" s="3">
        <v>46</v>
      </c>
      <c r="G536" s="22" t="s">
        <v>1391</v>
      </c>
      <c r="H536" s="3">
        <v>56</v>
      </c>
      <c r="M536" s="30">
        <v>105.97</v>
      </c>
      <c r="N536" s="30">
        <v>142</v>
      </c>
    </row>
    <row r="537" spans="3:14">
      <c r="C537" s="12" t="s">
        <v>540</v>
      </c>
      <c r="D537" s="3">
        <v>29</v>
      </c>
      <c r="E537" s="1" t="s">
        <v>1134</v>
      </c>
      <c r="F537" s="3">
        <v>46</v>
      </c>
      <c r="G537" s="22" t="s">
        <v>1392</v>
      </c>
      <c r="H537" s="3">
        <v>56</v>
      </c>
      <c r="M537" s="30">
        <v>105.96</v>
      </c>
      <c r="N537" s="30">
        <v>142</v>
      </c>
    </row>
    <row r="538" spans="3:14">
      <c r="C538" s="12" t="s">
        <v>397</v>
      </c>
      <c r="D538" s="3">
        <v>28</v>
      </c>
      <c r="E538" s="1" t="s">
        <v>497</v>
      </c>
      <c r="F538" s="3">
        <v>46</v>
      </c>
      <c r="G538" s="22" t="s">
        <v>1393</v>
      </c>
      <c r="H538" s="3">
        <v>56</v>
      </c>
      <c r="M538" s="30">
        <v>105.95</v>
      </c>
      <c r="N538" s="30">
        <v>142</v>
      </c>
    </row>
    <row r="539" spans="3:14">
      <c r="C539" s="12" t="s">
        <v>932</v>
      </c>
      <c r="D539" s="3">
        <v>28</v>
      </c>
      <c r="E539" s="1" t="s">
        <v>241</v>
      </c>
      <c r="F539" s="3">
        <v>45</v>
      </c>
      <c r="G539" s="22" t="s">
        <v>1394</v>
      </c>
      <c r="H539" s="3">
        <v>56</v>
      </c>
      <c r="M539" s="30">
        <v>105.94</v>
      </c>
      <c r="N539" s="30">
        <v>142</v>
      </c>
    </row>
    <row r="540" spans="3:14">
      <c r="C540" s="12" t="s">
        <v>933</v>
      </c>
      <c r="D540" s="3">
        <v>28</v>
      </c>
      <c r="E540" s="1" t="s">
        <v>1135</v>
      </c>
      <c r="F540" s="3">
        <v>45</v>
      </c>
      <c r="G540" s="22" t="s">
        <v>559</v>
      </c>
      <c r="H540" s="3">
        <v>56</v>
      </c>
      <c r="M540" s="30">
        <v>105.93</v>
      </c>
      <c r="N540" s="30">
        <v>142</v>
      </c>
    </row>
    <row r="541" spans="3:14">
      <c r="C541" s="12" t="s">
        <v>934</v>
      </c>
      <c r="D541" s="3">
        <v>28</v>
      </c>
      <c r="E541" s="1" t="s">
        <v>1136</v>
      </c>
      <c r="F541" s="3">
        <v>45</v>
      </c>
      <c r="G541" s="22" t="s">
        <v>478</v>
      </c>
      <c r="H541" s="3">
        <v>56</v>
      </c>
      <c r="M541" s="30">
        <v>105.92</v>
      </c>
      <c r="N541" s="30">
        <v>142</v>
      </c>
    </row>
    <row r="542" spans="3:14">
      <c r="C542" s="12" t="s">
        <v>399</v>
      </c>
      <c r="D542" s="3">
        <v>28</v>
      </c>
      <c r="E542" s="1" t="s">
        <v>1137</v>
      </c>
      <c r="F542" s="3">
        <v>45</v>
      </c>
      <c r="G542" s="22" t="s">
        <v>1395</v>
      </c>
      <c r="H542" s="3">
        <v>55</v>
      </c>
      <c r="M542" s="30">
        <v>105.91</v>
      </c>
      <c r="N542" s="30">
        <v>142</v>
      </c>
    </row>
    <row r="543" spans="3:14">
      <c r="C543" s="12" t="s">
        <v>935</v>
      </c>
      <c r="D543" s="3">
        <v>28</v>
      </c>
      <c r="E543" s="1" t="s">
        <v>1138</v>
      </c>
      <c r="F543" s="3">
        <v>45</v>
      </c>
      <c r="G543" s="22" t="s">
        <v>1396</v>
      </c>
      <c r="H543" s="3">
        <v>55</v>
      </c>
      <c r="M543" s="30">
        <v>105.9</v>
      </c>
      <c r="N543" s="30">
        <v>142</v>
      </c>
    </row>
    <row r="544" spans="3:14">
      <c r="C544" s="12" t="s">
        <v>936</v>
      </c>
      <c r="D544" s="3">
        <v>28</v>
      </c>
      <c r="E544" s="1" t="s">
        <v>383</v>
      </c>
      <c r="F544" s="3">
        <v>45</v>
      </c>
      <c r="G544" s="22" t="s">
        <v>1397</v>
      </c>
      <c r="H544" s="3">
        <v>55</v>
      </c>
      <c r="M544" s="30">
        <v>105.89</v>
      </c>
      <c r="N544" s="30">
        <v>142</v>
      </c>
    </row>
    <row r="545" spans="3:14">
      <c r="C545" s="12" t="s">
        <v>937</v>
      </c>
      <c r="D545" s="3">
        <v>28</v>
      </c>
      <c r="E545" s="1" t="s">
        <v>604</v>
      </c>
      <c r="F545" s="3">
        <v>45</v>
      </c>
      <c r="G545" s="22" t="s">
        <v>1398</v>
      </c>
      <c r="H545" s="3">
        <v>55</v>
      </c>
      <c r="M545" s="30">
        <v>105.88</v>
      </c>
      <c r="N545" s="30">
        <v>142</v>
      </c>
    </row>
    <row r="546" spans="3:14">
      <c r="C546" s="12" t="s">
        <v>192</v>
      </c>
      <c r="D546" s="3">
        <v>28</v>
      </c>
      <c r="E546" s="1" t="s">
        <v>1139</v>
      </c>
      <c r="F546" s="3">
        <v>45</v>
      </c>
      <c r="G546" s="22" t="s">
        <v>1399</v>
      </c>
      <c r="H546" s="3">
        <v>55</v>
      </c>
      <c r="M546" s="30">
        <v>105.87</v>
      </c>
      <c r="N546" s="30">
        <v>142</v>
      </c>
    </row>
    <row r="547" spans="3:14">
      <c r="C547" s="12" t="s">
        <v>243</v>
      </c>
      <c r="D547" s="3">
        <v>28</v>
      </c>
      <c r="E547" s="1" t="s">
        <v>1140</v>
      </c>
      <c r="F547" s="3">
        <v>45</v>
      </c>
      <c r="G547" s="22" t="s">
        <v>1400</v>
      </c>
      <c r="H547" s="3">
        <v>55</v>
      </c>
      <c r="M547" s="30">
        <v>105.86</v>
      </c>
      <c r="N547" s="30">
        <v>142</v>
      </c>
    </row>
    <row r="548" spans="3:14">
      <c r="C548" s="12" t="s">
        <v>543</v>
      </c>
      <c r="D548" s="3">
        <v>28</v>
      </c>
      <c r="E548" s="1" t="s">
        <v>1141</v>
      </c>
      <c r="F548" s="3">
        <v>45</v>
      </c>
      <c r="G548" s="22" t="s">
        <v>1401</v>
      </c>
      <c r="H548" s="3">
        <v>55</v>
      </c>
      <c r="M548" s="30">
        <v>105.85</v>
      </c>
      <c r="N548" s="30">
        <v>142</v>
      </c>
    </row>
    <row r="549" spans="3:14">
      <c r="C549" s="12" t="s">
        <v>938</v>
      </c>
      <c r="D549" s="3">
        <v>27</v>
      </c>
      <c r="E549" s="1" t="s">
        <v>1142</v>
      </c>
      <c r="F549" s="3">
        <v>45</v>
      </c>
      <c r="G549" s="22" t="s">
        <v>1402</v>
      </c>
      <c r="H549" s="3">
        <v>55</v>
      </c>
      <c r="M549" s="30">
        <v>105.84</v>
      </c>
      <c r="N549" s="30">
        <v>142</v>
      </c>
    </row>
    <row r="550" spans="3:14">
      <c r="C550" s="12" t="s">
        <v>939</v>
      </c>
      <c r="D550" s="3">
        <v>27</v>
      </c>
      <c r="E550" s="1" t="s">
        <v>385</v>
      </c>
      <c r="F550" s="3">
        <v>45</v>
      </c>
      <c r="G550" s="22" t="s">
        <v>1403</v>
      </c>
      <c r="H550" s="3">
        <v>55</v>
      </c>
      <c r="M550" s="30">
        <v>105.83</v>
      </c>
      <c r="N550" s="30">
        <v>142</v>
      </c>
    </row>
    <row r="551" spans="3:14">
      <c r="C551" s="12" t="s">
        <v>940</v>
      </c>
      <c r="D551" s="3">
        <v>27</v>
      </c>
      <c r="E551" s="1" t="s">
        <v>1143</v>
      </c>
      <c r="F551" s="3">
        <v>45</v>
      </c>
      <c r="G551" s="22" t="s">
        <v>1404</v>
      </c>
      <c r="H551" s="3">
        <v>55</v>
      </c>
      <c r="M551" s="30">
        <v>105.82</v>
      </c>
      <c r="N551" s="30">
        <v>142</v>
      </c>
    </row>
    <row r="552" spans="3:14">
      <c r="C552" s="12" t="s">
        <v>404</v>
      </c>
      <c r="D552" s="3">
        <v>27</v>
      </c>
      <c r="E552" s="1" t="s">
        <v>1144</v>
      </c>
      <c r="F552" s="3">
        <v>45</v>
      </c>
      <c r="G552" s="22" t="s">
        <v>1405</v>
      </c>
      <c r="H552" s="3">
        <v>55</v>
      </c>
      <c r="M552" s="30">
        <v>105.81</v>
      </c>
      <c r="N552" s="30">
        <v>142</v>
      </c>
    </row>
    <row r="553" spans="3:14">
      <c r="C553" s="12" t="s">
        <v>941</v>
      </c>
      <c r="D553" s="3">
        <v>27</v>
      </c>
      <c r="E553" s="1" t="s">
        <v>242</v>
      </c>
      <c r="F553" s="3">
        <v>45</v>
      </c>
      <c r="G553" s="22" t="s">
        <v>481</v>
      </c>
      <c r="H553" s="3">
        <v>55</v>
      </c>
      <c r="M553" s="30">
        <v>105.8</v>
      </c>
      <c r="N553" s="30">
        <v>142</v>
      </c>
    </row>
    <row r="554" spans="3:14">
      <c r="C554" s="12" t="s">
        <v>942</v>
      </c>
      <c r="D554" s="3">
        <v>27</v>
      </c>
      <c r="E554" s="1" t="s">
        <v>1145</v>
      </c>
      <c r="F554" s="3">
        <v>45</v>
      </c>
      <c r="G554" s="22" t="s">
        <v>1406</v>
      </c>
      <c r="H554" s="3">
        <v>54</v>
      </c>
      <c r="M554" s="30">
        <v>105.79</v>
      </c>
      <c r="N554" s="30">
        <v>142</v>
      </c>
    </row>
    <row r="555" spans="3:14">
      <c r="C555" s="12" t="s">
        <v>943</v>
      </c>
      <c r="D555" s="3">
        <v>27</v>
      </c>
      <c r="E555" s="1" t="s">
        <v>388</v>
      </c>
      <c r="F555" s="3">
        <v>45</v>
      </c>
      <c r="G555" s="22" t="s">
        <v>1407</v>
      </c>
      <c r="H555" s="3">
        <v>54</v>
      </c>
      <c r="M555" s="30">
        <v>105.78</v>
      </c>
      <c r="N555" s="30">
        <v>142</v>
      </c>
    </row>
    <row r="556" spans="3:14">
      <c r="C556" s="12" t="s">
        <v>194</v>
      </c>
      <c r="D556" s="3">
        <v>27</v>
      </c>
      <c r="E556" s="1" t="s">
        <v>1146</v>
      </c>
      <c r="F556" s="3">
        <v>45</v>
      </c>
      <c r="G556" s="22" t="s">
        <v>562</v>
      </c>
      <c r="H556" s="3">
        <v>54</v>
      </c>
      <c r="M556" s="30">
        <v>105.77</v>
      </c>
      <c r="N556" s="30">
        <v>142</v>
      </c>
    </row>
    <row r="557" spans="3:14">
      <c r="C557" s="12" t="s">
        <v>407</v>
      </c>
      <c r="D557" s="3">
        <v>27</v>
      </c>
      <c r="E557" s="1" t="s">
        <v>1147</v>
      </c>
      <c r="F557" s="3">
        <v>45</v>
      </c>
      <c r="G557" s="22" t="s">
        <v>1408</v>
      </c>
      <c r="H557" s="3">
        <v>54</v>
      </c>
      <c r="M557" s="30">
        <v>105.76</v>
      </c>
      <c r="N557" s="30">
        <v>142</v>
      </c>
    </row>
    <row r="558" spans="3:14">
      <c r="C558" s="12" t="s">
        <v>944</v>
      </c>
      <c r="D558" s="3">
        <v>27</v>
      </c>
      <c r="E558" s="1" t="s">
        <v>1148</v>
      </c>
      <c r="F558" s="3">
        <v>45</v>
      </c>
      <c r="G558" s="22" t="s">
        <v>1409</v>
      </c>
      <c r="H558" s="3">
        <v>54</v>
      </c>
      <c r="M558" s="30">
        <v>105.75</v>
      </c>
      <c r="N558" s="30">
        <v>142</v>
      </c>
    </row>
    <row r="559" spans="3:14">
      <c r="C559" s="12" t="s">
        <v>245</v>
      </c>
      <c r="D559" s="3">
        <v>27</v>
      </c>
      <c r="E559" s="1" t="s">
        <v>1149</v>
      </c>
      <c r="F559" s="3">
        <v>45</v>
      </c>
      <c r="G559" s="22" t="s">
        <v>1410</v>
      </c>
      <c r="H559" s="3">
        <v>54</v>
      </c>
      <c r="M559" s="30">
        <v>105.74</v>
      </c>
      <c r="N559" s="30">
        <v>142</v>
      </c>
    </row>
    <row r="560" spans="3:14">
      <c r="C560" s="12" t="s">
        <v>945</v>
      </c>
      <c r="D560" s="3">
        <v>26</v>
      </c>
      <c r="E560" s="1" t="s">
        <v>499</v>
      </c>
      <c r="F560" s="3">
        <v>45</v>
      </c>
      <c r="G560" s="22" t="s">
        <v>1411</v>
      </c>
      <c r="H560" s="3">
        <v>54</v>
      </c>
      <c r="M560" s="30">
        <v>105.73</v>
      </c>
      <c r="N560" s="30">
        <v>142</v>
      </c>
    </row>
    <row r="561" spans="3:14">
      <c r="C561" s="12" t="s">
        <v>946</v>
      </c>
      <c r="D561" s="3">
        <v>26</v>
      </c>
      <c r="E561" s="1" t="s">
        <v>391</v>
      </c>
      <c r="F561" s="3">
        <v>44</v>
      </c>
      <c r="G561" s="22" t="s">
        <v>1412</v>
      </c>
      <c r="H561" s="3">
        <v>54</v>
      </c>
      <c r="M561" s="30">
        <v>105.72</v>
      </c>
      <c r="N561" s="30">
        <v>142</v>
      </c>
    </row>
    <row r="562" spans="3:14">
      <c r="C562" s="12" t="s">
        <v>410</v>
      </c>
      <c r="D562" s="3">
        <v>26</v>
      </c>
      <c r="E562" s="1" t="s">
        <v>1150</v>
      </c>
      <c r="F562" s="3">
        <v>44</v>
      </c>
      <c r="G562" s="22" t="s">
        <v>1413</v>
      </c>
      <c r="H562" s="3">
        <v>54</v>
      </c>
      <c r="M562" s="30">
        <v>105.71</v>
      </c>
      <c r="N562" s="30">
        <v>142</v>
      </c>
    </row>
    <row r="563" spans="3:14">
      <c r="C563" s="12" t="s">
        <v>947</v>
      </c>
      <c r="D563" s="3">
        <v>26</v>
      </c>
      <c r="E563" s="1" t="s">
        <v>607</v>
      </c>
      <c r="F563" s="3">
        <v>44</v>
      </c>
      <c r="G563" s="22" t="s">
        <v>1414</v>
      </c>
      <c r="H563" s="3">
        <v>54</v>
      </c>
      <c r="M563" s="30">
        <v>105.7</v>
      </c>
      <c r="N563" s="30">
        <v>142</v>
      </c>
    </row>
    <row r="564" spans="3:14">
      <c r="C564" s="12" t="s">
        <v>948</v>
      </c>
      <c r="D564" s="3">
        <v>26</v>
      </c>
      <c r="E564" s="1" t="s">
        <v>1151</v>
      </c>
      <c r="F564" s="3">
        <v>44</v>
      </c>
      <c r="G564" s="22" t="s">
        <v>1415</v>
      </c>
      <c r="H564" s="3">
        <v>54</v>
      </c>
      <c r="M564" s="30">
        <v>105.69</v>
      </c>
      <c r="N564" s="30">
        <v>141</v>
      </c>
    </row>
    <row r="565" spans="3:14">
      <c r="C565" s="12" t="s">
        <v>949</v>
      </c>
      <c r="D565" s="3">
        <v>26</v>
      </c>
      <c r="E565" s="1" t="s">
        <v>1152</v>
      </c>
      <c r="F565" s="3">
        <v>44</v>
      </c>
      <c r="G565" s="22" t="s">
        <v>1416</v>
      </c>
      <c r="H565" s="3">
        <v>54</v>
      </c>
      <c r="M565" s="30">
        <v>105.68</v>
      </c>
      <c r="N565" s="30">
        <v>141</v>
      </c>
    </row>
    <row r="566" spans="3:14">
      <c r="C566" s="12" t="s">
        <v>950</v>
      </c>
      <c r="D566" s="3">
        <v>26</v>
      </c>
      <c r="E566" s="1" t="s">
        <v>1153</v>
      </c>
      <c r="F566" s="3">
        <v>44</v>
      </c>
      <c r="G566" s="22" t="s">
        <v>483</v>
      </c>
      <c r="H566" s="3">
        <v>54</v>
      </c>
      <c r="M566" s="30">
        <v>105.67</v>
      </c>
      <c r="N566" s="30">
        <v>141</v>
      </c>
    </row>
    <row r="567" spans="3:14">
      <c r="C567" s="12" t="s">
        <v>195</v>
      </c>
      <c r="D567" s="3">
        <v>26</v>
      </c>
      <c r="E567" s="1" t="s">
        <v>244</v>
      </c>
      <c r="F567" s="3">
        <v>44</v>
      </c>
      <c r="G567" s="22" t="s">
        <v>1417</v>
      </c>
      <c r="H567" s="3">
        <v>53</v>
      </c>
      <c r="M567" s="30">
        <v>105.66</v>
      </c>
      <c r="N567" s="30">
        <v>141</v>
      </c>
    </row>
    <row r="568" spans="3:14">
      <c r="C568" s="12" t="s">
        <v>413</v>
      </c>
      <c r="D568" s="3">
        <v>26</v>
      </c>
      <c r="E568" s="1" t="s">
        <v>1154</v>
      </c>
      <c r="F568" s="3">
        <v>44</v>
      </c>
      <c r="G568" s="22" t="s">
        <v>1418</v>
      </c>
      <c r="H568" s="3">
        <v>53</v>
      </c>
      <c r="M568" s="30">
        <v>105.65</v>
      </c>
      <c r="N568" s="30">
        <v>141</v>
      </c>
    </row>
    <row r="569" spans="3:14">
      <c r="C569" s="12" t="s">
        <v>951</v>
      </c>
      <c r="D569" s="3">
        <v>26</v>
      </c>
      <c r="E569" s="1" t="s">
        <v>1155</v>
      </c>
      <c r="F569" s="3">
        <v>44</v>
      </c>
      <c r="G569" s="22" t="s">
        <v>1419</v>
      </c>
      <c r="H569" s="3">
        <v>53</v>
      </c>
      <c r="M569" s="30">
        <v>105.64</v>
      </c>
      <c r="N569" s="30">
        <v>141</v>
      </c>
    </row>
    <row r="570" spans="3:14">
      <c r="C570" s="12" t="s">
        <v>548</v>
      </c>
      <c r="D570" s="3">
        <v>26</v>
      </c>
      <c r="E570" s="1" t="s">
        <v>1156</v>
      </c>
      <c r="F570" s="3">
        <v>44</v>
      </c>
      <c r="G570" s="22" t="s">
        <v>1420</v>
      </c>
      <c r="H570" s="3">
        <v>53</v>
      </c>
      <c r="M570" s="30">
        <v>105.63</v>
      </c>
      <c r="N570" s="30">
        <v>141</v>
      </c>
    </row>
    <row r="571" spans="3:14">
      <c r="C571" s="12" t="s">
        <v>247</v>
      </c>
      <c r="D571" s="3">
        <v>25</v>
      </c>
      <c r="E571" s="1" t="s">
        <v>1157</v>
      </c>
      <c r="F571" s="3">
        <v>44</v>
      </c>
      <c r="G571" s="22" t="s">
        <v>1421</v>
      </c>
      <c r="H571" s="3">
        <v>53</v>
      </c>
      <c r="M571" s="30">
        <v>105.62</v>
      </c>
      <c r="N571" s="30">
        <v>141</v>
      </c>
    </row>
    <row r="572" spans="3:14">
      <c r="C572" s="12" t="s">
        <v>952</v>
      </c>
      <c r="D572" s="3">
        <v>25</v>
      </c>
      <c r="E572" s="1" t="s">
        <v>501</v>
      </c>
      <c r="F572" s="3">
        <v>44</v>
      </c>
      <c r="G572" s="22" t="s">
        <v>1422</v>
      </c>
      <c r="H572" s="3">
        <v>53</v>
      </c>
      <c r="M572" s="30">
        <v>105.61</v>
      </c>
      <c r="N572" s="30">
        <v>141</v>
      </c>
    </row>
    <row r="573" spans="3:14">
      <c r="C573" s="12" t="s">
        <v>953</v>
      </c>
      <c r="D573" s="3">
        <v>25</v>
      </c>
      <c r="E573" s="1" t="s">
        <v>395</v>
      </c>
      <c r="F573" s="3">
        <v>43</v>
      </c>
      <c r="G573" s="22" t="s">
        <v>565</v>
      </c>
      <c r="H573" s="3">
        <v>53</v>
      </c>
      <c r="M573" s="30">
        <v>105.6</v>
      </c>
      <c r="N573" s="30">
        <v>141</v>
      </c>
    </row>
    <row r="574" spans="3:14">
      <c r="C574" s="12" t="s">
        <v>415</v>
      </c>
      <c r="D574" s="3">
        <v>25</v>
      </c>
      <c r="E574" s="1" t="s">
        <v>1158</v>
      </c>
      <c r="F574" s="3">
        <v>43</v>
      </c>
      <c r="G574" s="22" t="s">
        <v>1423</v>
      </c>
      <c r="H574" s="3">
        <v>53</v>
      </c>
      <c r="M574" s="30">
        <v>105.59</v>
      </c>
      <c r="N574" s="30">
        <v>141</v>
      </c>
    </row>
    <row r="575" spans="3:14">
      <c r="C575" s="12" t="s">
        <v>954</v>
      </c>
      <c r="D575" s="3">
        <v>25</v>
      </c>
      <c r="E575" s="1" t="s">
        <v>1159</v>
      </c>
      <c r="F575" s="3">
        <v>43</v>
      </c>
      <c r="G575" s="22" t="s">
        <v>1424</v>
      </c>
      <c r="H575" s="3">
        <v>53</v>
      </c>
      <c r="M575" s="30">
        <v>105.58</v>
      </c>
      <c r="N575" s="30">
        <v>141</v>
      </c>
    </row>
    <row r="576" spans="3:14">
      <c r="C576" s="12" t="s">
        <v>955</v>
      </c>
      <c r="D576" s="3">
        <v>25</v>
      </c>
      <c r="E576" s="1" t="s">
        <v>1160</v>
      </c>
      <c r="F576" s="3">
        <v>43</v>
      </c>
      <c r="G576" s="22" t="s">
        <v>1425</v>
      </c>
      <c r="H576" s="3">
        <v>53</v>
      </c>
      <c r="M576" s="30">
        <v>105.57</v>
      </c>
      <c r="N576" s="30">
        <v>141</v>
      </c>
    </row>
    <row r="577" spans="3:14">
      <c r="C577" s="12" t="s">
        <v>956</v>
      </c>
      <c r="D577" s="3">
        <v>25</v>
      </c>
      <c r="E577" s="1" t="s">
        <v>1161</v>
      </c>
      <c r="F577" s="3">
        <v>43</v>
      </c>
      <c r="G577" s="22" t="s">
        <v>1426</v>
      </c>
      <c r="H577" s="3">
        <v>53</v>
      </c>
      <c r="M577" s="30">
        <v>105.56</v>
      </c>
      <c r="N577" s="30">
        <v>141</v>
      </c>
    </row>
    <row r="578" spans="3:14">
      <c r="C578" s="12" t="s">
        <v>197</v>
      </c>
      <c r="D578" s="3">
        <v>25</v>
      </c>
      <c r="E578" s="1" t="s">
        <v>1162</v>
      </c>
      <c r="F578" s="3">
        <v>43</v>
      </c>
      <c r="G578" s="22" t="s">
        <v>1427</v>
      </c>
      <c r="H578" s="3">
        <v>53</v>
      </c>
      <c r="M578" s="30">
        <v>105.55</v>
      </c>
      <c r="N578" s="30">
        <v>141</v>
      </c>
    </row>
    <row r="579" spans="3:14">
      <c r="C579" s="12" t="s">
        <v>957</v>
      </c>
      <c r="D579" s="3">
        <v>25</v>
      </c>
      <c r="E579" s="1" t="s">
        <v>398</v>
      </c>
      <c r="F579" s="3">
        <v>43</v>
      </c>
      <c r="G579" s="22" t="s">
        <v>1428</v>
      </c>
      <c r="H579" s="3">
        <v>53</v>
      </c>
      <c r="M579" s="30">
        <v>105.54</v>
      </c>
      <c r="N579" s="30">
        <v>141</v>
      </c>
    </row>
    <row r="580" spans="3:14">
      <c r="C580" s="12" t="s">
        <v>418</v>
      </c>
      <c r="D580" s="3">
        <v>25</v>
      </c>
      <c r="E580" s="1" t="s">
        <v>1163</v>
      </c>
      <c r="F580" s="3">
        <v>43</v>
      </c>
      <c r="G580" s="22" t="s">
        <v>485</v>
      </c>
      <c r="H580" s="3">
        <v>53</v>
      </c>
      <c r="M580" s="30">
        <v>105.53</v>
      </c>
      <c r="N580" s="30">
        <v>141</v>
      </c>
    </row>
    <row r="581" spans="3:14">
      <c r="C581" s="12" t="s">
        <v>958</v>
      </c>
      <c r="D581" s="3">
        <v>25</v>
      </c>
      <c r="E581" s="1" t="s">
        <v>246</v>
      </c>
      <c r="F581" s="3">
        <v>43</v>
      </c>
      <c r="G581" s="22" t="s">
        <v>1429</v>
      </c>
      <c r="H581" s="3">
        <v>52</v>
      </c>
      <c r="M581" s="30">
        <v>105.52</v>
      </c>
      <c r="N581" s="30">
        <v>141</v>
      </c>
    </row>
    <row r="582" spans="3:14">
      <c r="C582" s="12" t="s">
        <v>551</v>
      </c>
      <c r="D582" s="3">
        <v>25</v>
      </c>
      <c r="E582" s="1" t="s">
        <v>1164</v>
      </c>
      <c r="F582" s="3">
        <v>43</v>
      </c>
      <c r="G582" s="22" t="s">
        <v>1430</v>
      </c>
      <c r="H582" s="3">
        <v>52</v>
      </c>
      <c r="M582" s="30">
        <v>105.51</v>
      </c>
      <c r="N582" s="30">
        <v>141</v>
      </c>
    </row>
    <row r="583" spans="3:14">
      <c r="C583" s="12" t="s">
        <v>249</v>
      </c>
      <c r="D583" s="3">
        <v>24</v>
      </c>
      <c r="E583" s="1" t="s">
        <v>1165</v>
      </c>
      <c r="F583" s="3">
        <v>43</v>
      </c>
      <c r="G583" s="22" t="s">
        <v>1431</v>
      </c>
      <c r="H583" s="3">
        <v>52</v>
      </c>
      <c r="M583" s="30">
        <v>105.5</v>
      </c>
      <c r="N583" s="30">
        <v>141</v>
      </c>
    </row>
    <row r="584" spans="3:14">
      <c r="C584" s="12" t="s">
        <v>1123</v>
      </c>
      <c r="D584" s="3">
        <v>24</v>
      </c>
      <c r="E584" s="1" t="s">
        <v>503</v>
      </c>
      <c r="F584" s="3">
        <v>43</v>
      </c>
      <c r="G584" s="22" t="s">
        <v>1432</v>
      </c>
      <c r="H584" s="3">
        <v>52</v>
      </c>
      <c r="M584" s="30">
        <v>105.49</v>
      </c>
      <c r="N584" s="30">
        <v>141</v>
      </c>
    </row>
    <row r="585" spans="3:14">
      <c r="C585" s="12" t="s">
        <v>960</v>
      </c>
      <c r="D585" s="3">
        <v>24</v>
      </c>
      <c r="E585" s="1" t="s">
        <v>400</v>
      </c>
      <c r="F585" s="3">
        <v>42</v>
      </c>
      <c r="G585" s="22" t="s">
        <v>1433</v>
      </c>
      <c r="H585" s="3">
        <v>52</v>
      </c>
      <c r="M585" s="30">
        <v>105.48</v>
      </c>
      <c r="N585" s="30">
        <v>141</v>
      </c>
    </row>
    <row r="586" spans="3:14">
      <c r="C586" s="12" t="s">
        <v>420</v>
      </c>
      <c r="D586" s="3">
        <v>24</v>
      </c>
      <c r="E586" s="1" t="s">
        <v>1166</v>
      </c>
      <c r="F586" s="3">
        <v>42</v>
      </c>
      <c r="G586" s="22" t="s">
        <v>1434</v>
      </c>
      <c r="H586" s="3">
        <v>52</v>
      </c>
      <c r="M586" s="30">
        <v>105.47</v>
      </c>
      <c r="N586" s="30">
        <v>141</v>
      </c>
    </row>
    <row r="587" spans="3:14">
      <c r="C587" s="12" t="s">
        <v>961</v>
      </c>
      <c r="D587" s="3">
        <v>24</v>
      </c>
      <c r="E587" s="1" t="s">
        <v>1167</v>
      </c>
      <c r="F587" s="3">
        <v>42</v>
      </c>
      <c r="G587" s="22" t="s">
        <v>1435</v>
      </c>
      <c r="H587" s="3">
        <v>52</v>
      </c>
      <c r="M587" s="30">
        <v>105.46</v>
      </c>
      <c r="N587" s="30">
        <v>141</v>
      </c>
    </row>
    <row r="588" spans="3:14">
      <c r="C588" s="12" t="s">
        <v>962</v>
      </c>
      <c r="D588" s="3">
        <v>24</v>
      </c>
      <c r="E588" s="1" t="s">
        <v>1168</v>
      </c>
      <c r="F588" s="3">
        <v>42</v>
      </c>
      <c r="G588" s="22" t="s">
        <v>1436</v>
      </c>
      <c r="H588" s="3">
        <v>52</v>
      </c>
      <c r="M588" s="30">
        <v>105.45</v>
      </c>
      <c r="N588" s="30">
        <v>141</v>
      </c>
    </row>
    <row r="589" spans="3:14">
      <c r="C589" s="12" t="s">
        <v>199</v>
      </c>
      <c r="D589" s="3">
        <v>24</v>
      </c>
      <c r="E589" s="1" t="s">
        <v>1169</v>
      </c>
      <c r="F589" s="3">
        <v>42</v>
      </c>
      <c r="G589" s="22" t="s">
        <v>1437</v>
      </c>
      <c r="H589" s="3">
        <v>52</v>
      </c>
      <c r="M589" s="30">
        <v>105.44</v>
      </c>
      <c r="N589" s="30">
        <v>141</v>
      </c>
    </row>
    <row r="590" spans="3:14">
      <c r="C590" s="12" t="s">
        <v>963</v>
      </c>
      <c r="D590" s="3">
        <v>24</v>
      </c>
      <c r="E590" s="1" t="s">
        <v>1170</v>
      </c>
      <c r="F590" s="3">
        <v>42</v>
      </c>
      <c r="G590" s="22" t="s">
        <v>1438</v>
      </c>
      <c r="H590" s="3">
        <v>52</v>
      </c>
      <c r="M590" s="30">
        <v>105.43</v>
      </c>
      <c r="N590" s="30">
        <v>141</v>
      </c>
    </row>
    <row r="591" spans="3:14">
      <c r="C591" s="12" t="s">
        <v>964</v>
      </c>
      <c r="D591" s="3">
        <v>24</v>
      </c>
      <c r="E591" s="1" t="s">
        <v>1171</v>
      </c>
      <c r="F591" s="3">
        <v>42</v>
      </c>
      <c r="G591" s="22" t="s">
        <v>567</v>
      </c>
      <c r="H591" s="3">
        <v>52</v>
      </c>
      <c r="M591" s="30">
        <v>105.42</v>
      </c>
      <c r="N591" s="30">
        <v>141</v>
      </c>
    </row>
    <row r="592" spans="3:14">
      <c r="C592" s="12" t="s">
        <v>965</v>
      </c>
      <c r="D592" s="3">
        <v>24</v>
      </c>
      <c r="E592" s="1" t="s">
        <v>402</v>
      </c>
      <c r="F592" s="3">
        <v>42</v>
      </c>
      <c r="G592" s="22" t="s">
        <v>1439</v>
      </c>
      <c r="H592" s="3">
        <v>52</v>
      </c>
      <c r="M592" s="30">
        <v>105.41</v>
      </c>
      <c r="N592" s="30">
        <v>141</v>
      </c>
    </row>
    <row r="593" spans="3:14">
      <c r="C593" s="12" t="s">
        <v>423</v>
      </c>
      <c r="D593" s="3">
        <v>24</v>
      </c>
      <c r="E593" s="1" t="s">
        <v>1172</v>
      </c>
      <c r="F593" s="3">
        <v>42</v>
      </c>
      <c r="G593" s="22" t="s">
        <v>1440</v>
      </c>
      <c r="H593" s="3">
        <v>52</v>
      </c>
      <c r="M593" s="30">
        <v>105.4</v>
      </c>
      <c r="N593" s="30">
        <v>141</v>
      </c>
    </row>
    <row r="594" spans="3:14">
      <c r="C594" s="12" t="s">
        <v>553</v>
      </c>
      <c r="D594" s="3">
        <v>24</v>
      </c>
      <c r="E594" s="1" t="s">
        <v>1173</v>
      </c>
      <c r="F594" s="3">
        <v>42</v>
      </c>
      <c r="G594" s="22" t="s">
        <v>1441</v>
      </c>
      <c r="H594" s="3">
        <v>52</v>
      </c>
      <c r="M594" s="30">
        <v>105.39</v>
      </c>
      <c r="N594" s="30">
        <v>141</v>
      </c>
    </row>
    <row r="595" spans="3:14">
      <c r="C595" s="12" t="s">
        <v>251</v>
      </c>
      <c r="D595" s="3">
        <v>23</v>
      </c>
      <c r="E595" s="1" t="s">
        <v>248</v>
      </c>
      <c r="F595" s="3">
        <v>42</v>
      </c>
      <c r="G595" s="22" t="s">
        <v>487</v>
      </c>
      <c r="H595" s="3">
        <v>52</v>
      </c>
      <c r="M595" s="30">
        <v>105.38</v>
      </c>
      <c r="N595" s="30">
        <v>141</v>
      </c>
    </row>
    <row r="596" spans="3:14">
      <c r="C596" s="12" t="s">
        <v>966</v>
      </c>
      <c r="D596" s="3">
        <v>23</v>
      </c>
      <c r="E596" s="1" t="s">
        <v>506</v>
      </c>
      <c r="F596" s="3">
        <v>42</v>
      </c>
      <c r="G596" s="22" t="s">
        <v>1442</v>
      </c>
      <c r="H596" s="3">
        <v>51</v>
      </c>
      <c r="M596" s="30">
        <v>105.37</v>
      </c>
      <c r="N596" s="30">
        <v>141</v>
      </c>
    </row>
    <row r="597" spans="3:14">
      <c r="C597" s="12" t="s">
        <v>967</v>
      </c>
      <c r="D597" s="3">
        <v>23</v>
      </c>
      <c r="E597" s="1" t="s">
        <v>1174</v>
      </c>
      <c r="F597" s="3">
        <v>41</v>
      </c>
      <c r="G597" s="22" t="s">
        <v>1443</v>
      </c>
      <c r="H597" s="3">
        <v>51</v>
      </c>
      <c r="M597" s="30">
        <v>105.36</v>
      </c>
      <c r="N597" s="30">
        <v>141</v>
      </c>
    </row>
    <row r="598" spans="3:14">
      <c r="C598" s="12" t="s">
        <v>968</v>
      </c>
      <c r="D598" s="3">
        <v>23</v>
      </c>
      <c r="E598" s="1" t="s">
        <v>405</v>
      </c>
      <c r="F598" s="3">
        <v>41</v>
      </c>
      <c r="G598" s="22" t="s">
        <v>1444</v>
      </c>
      <c r="H598" s="3">
        <v>51</v>
      </c>
      <c r="M598" s="30">
        <v>105.35</v>
      </c>
      <c r="N598" s="30">
        <v>141</v>
      </c>
    </row>
    <row r="599" spans="3:14">
      <c r="C599" s="12" t="s">
        <v>425</v>
      </c>
      <c r="D599" s="3">
        <v>23</v>
      </c>
      <c r="E599" s="1" t="s">
        <v>1175</v>
      </c>
      <c r="F599" s="3">
        <v>41</v>
      </c>
      <c r="G599" s="22" t="s">
        <v>1445</v>
      </c>
      <c r="H599" s="3">
        <v>51</v>
      </c>
      <c r="M599" s="30">
        <v>105.34</v>
      </c>
      <c r="N599" s="30">
        <v>141</v>
      </c>
    </row>
    <row r="600" spans="3:14">
      <c r="C600" s="12" t="s">
        <v>201</v>
      </c>
      <c r="D600" s="3">
        <v>23</v>
      </c>
      <c r="E600" s="1" t="s">
        <v>1176</v>
      </c>
      <c r="F600" s="3">
        <v>41</v>
      </c>
      <c r="G600" s="22" t="s">
        <v>1446</v>
      </c>
      <c r="H600" s="3">
        <v>51</v>
      </c>
      <c r="M600" s="30">
        <v>105.33</v>
      </c>
      <c r="N600" s="30">
        <v>141</v>
      </c>
    </row>
    <row r="601" spans="3:14">
      <c r="C601" s="12" t="s">
        <v>969</v>
      </c>
      <c r="D601" s="3">
        <v>23</v>
      </c>
      <c r="E601" s="1" t="s">
        <v>1177</v>
      </c>
      <c r="F601" s="3">
        <v>41</v>
      </c>
      <c r="G601" s="22" t="s">
        <v>1447</v>
      </c>
      <c r="H601" s="3">
        <v>51</v>
      </c>
      <c r="M601" s="30">
        <v>105.32</v>
      </c>
      <c r="N601" s="30">
        <v>141</v>
      </c>
    </row>
    <row r="602" spans="3:14">
      <c r="C602" s="12" t="s">
        <v>970</v>
      </c>
      <c r="D602" s="3">
        <v>23</v>
      </c>
      <c r="E602" s="1" t="s">
        <v>1178</v>
      </c>
      <c r="F602" s="3">
        <v>41</v>
      </c>
      <c r="G602" s="22" t="s">
        <v>1448</v>
      </c>
      <c r="H602" s="3">
        <v>51</v>
      </c>
      <c r="M602" s="30">
        <v>105.31</v>
      </c>
      <c r="N602" s="30">
        <v>141</v>
      </c>
    </row>
    <row r="603" spans="3:14">
      <c r="C603" s="12" t="s">
        <v>971</v>
      </c>
      <c r="D603" s="3">
        <v>23</v>
      </c>
      <c r="E603" s="1" t="s">
        <v>1179</v>
      </c>
      <c r="F603" s="3">
        <v>41</v>
      </c>
      <c r="G603" s="22" t="s">
        <v>1449</v>
      </c>
      <c r="H603" s="3">
        <v>51</v>
      </c>
      <c r="M603" s="30">
        <v>105.3</v>
      </c>
      <c r="N603" s="30">
        <v>141</v>
      </c>
    </row>
    <row r="604" spans="3:14">
      <c r="C604" s="12" t="s">
        <v>972</v>
      </c>
      <c r="D604" s="3">
        <v>23</v>
      </c>
      <c r="E604" s="1" t="s">
        <v>1180</v>
      </c>
      <c r="F604" s="3">
        <v>41</v>
      </c>
      <c r="G604" s="22" t="s">
        <v>1450</v>
      </c>
      <c r="H604" s="3">
        <v>51</v>
      </c>
      <c r="M604" s="30">
        <v>105.29</v>
      </c>
      <c r="N604" s="30">
        <v>141</v>
      </c>
    </row>
    <row r="605" spans="3:14">
      <c r="C605" s="12" t="s">
        <v>428</v>
      </c>
      <c r="D605" s="3">
        <v>23</v>
      </c>
      <c r="E605" s="1" t="s">
        <v>408</v>
      </c>
      <c r="F605" s="3">
        <v>41</v>
      </c>
      <c r="G605" s="22" t="s">
        <v>1451</v>
      </c>
      <c r="H605" s="3">
        <v>51</v>
      </c>
      <c r="M605" s="30">
        <v>105.28</v>
      </c>
      <c r="N605" s="30">
        <v>141</v>
      </c>
    </row>
    <row r="606" spans="3:14">
      <c r="C606" s="12" t="s">
        <v>556</v>
      </c>
      <c r="D606" s="3">
        <v>23</v>
      </c>
      <c r="E606" s="1" t="s">
        <v>1181</v>
      </c>
      <c r="F606" s="3">
        <v>41</v>
      </c>
      <c r="G606" s="22" t="s">
        <v>1452</v>
      </c>
      <c r="H606" s="3">
        <v>51</v>
      </c>
      <c r="M606" s="30">
        <v>105.27</v>
      </c>
      <c r="N606" s="30">
        <v>141</v>
      </c>
    </row>
    <row r="607" spans="3:14">
      <c r="C607" s="12" t="s">
        <v>253</v>
      </c>
      <c r="D607" s="3">
        <v>22</v>
      </c>
      <c r="E607" s="1" t="s">
        <v>1182</v>
      </c>
      <c r="F607" s="3">
        <v>41</v>
      </c>
      <c r="G607" s="22" t="s">
        <v>1453</v>
      </c>
      <c r="H607" s="3">
        <v>51</v>
      </c>
      <c r="M607" s="30">
        <v>105.26</v>
      </c>
      <c r="N607" s="30">
        <v>141</v>
      </c>
    </row>
    <row r="608" spans="3:14">
      <c r="C608" s="12" t="s">
        <v>973</v>
      </c>
      <c r="D608" s="3">
        <v>22</v>
      </c>
      <c r="E608" s="1" t="s">
        <v>508</v>
      </c>
      <c r="F608" s="3">
        <v>41</v>
      </c>
      <c r="G608" s="22" t="s">
        <v>1454</v>
      </c>
      <c r="H608" s="3">
        <v>51</v>
      </c>
      <c r="M608" s="30">
        <v>105.25</v>
      </c>
      <c r="N608" s="30">
        <v>141</v>
      </c>
    </row>
    <row r="609" spans="3:14">
      <c r="C609" s="12" t="s">
        <v>974</v>
      </c>
      <c r="D609" s="3">
        <v>22</v>
      </c>
      <c r="E609" s="1" t="s">
        <v>250</v>
      </c>
      <c r="F609" s="3">
        <v>40</v>
      </c>
      <c r="G609" s="22" t="s">
        <v>1455</v>
      </c>
      <c r="H609" s="3">
        <v>51</v>
      </c>
      <c r="M609" s="30">
        <v>105.24</v>
      </c>
      <c r="N609" s="30">
        <v>141</v>
      </c>
    </row>
    <row r="610" spans="3:14">
      <c r="C610" s="12" t="s">
        <v>975</v>
      </c>
      <c r="D610" s="3">
        <v>22</v>
      </c>
      <c r="E610" s="1" t="s">
        <v>1183</v>
      </c>
      <c r="F610" s="3">
        <v>40</v>
      </c>
      <c r="G610" s="22" t="s">
        <v>569</v>
      </c>
      <c r="H610" s="3">
        <v>51</v>
      </c>
      <c r="M610" s="30">
        <v>105.23</v>
      </c>
      <c r="N610" s="30">
        <v>141</v>
      </c>
    </row>
    <row r="611" spans="3:14">
      <c r="C611" s="12" t="s">
        <v>203</v>
      </c>
      <c r="D611" s="3">
        <v>22</v>
      </c>
      <c r="E611" s="1" t="s">
        <v>1184</v>
      </c>
      <c r="F611" s="3">
        <v>40</v>
      </c>
      <c r="G611" s="22" t="s">
        <v>489</v>
      </c>
      <c r="H611" s="3">
        <v>51</v>
      </c>
      <c r="M611" s="30">
        <v>105.22</v>
      </c>
      <c r="N611" s="30">
        <v>141</v>
      </c>
    </row>
    <row r="612" spans="3:14">
      <c r="C612" s="12" t="s">
        <v>976</v>
      </c>
      <c r="D612" s="3">
        <v>22</v>
      </c>
      <c r="E612" s="1" t="s">
        <v>411</v>
      </c>
      <c r="F612" s="3">
        <v>40</v>
      </c>
      <c r="G612" s="22" t="s">
        <v>1456</v>
      </c>
      <c r="H612" s="3">
        <v>50</v>
      </c>
      <c r="M612" s="30">
        <v>105.21</v>
      </c>
      <c r="N612" s="30">
        <v>141</v>
      </c>
    </row>
    <row r="613" spans="3:14">
      <c r="C613" s="12" t="s">
        <v>977</v>
      </c>
      <c r="D613" s="3">
        <v>22</v>
      </c>
      <c r="E613" s="1" t="s">
        <v>1185</v>
      </c>
      <c r="F613" s="3">
        <v>40</v>
      </c>
      <c r="G613" s="22" t="s">
        <v>1457</v>
      </c>
      <c r="H613" s="3">
        <v>50</v>
      </c>
      <c r="M613" s="30">
        <v>105.2</v>
      </c>
      <c r="N613" s="30">
        <v>141</v>
      </c>
    </row>
    <row r="614" spans="3:14">
      <c r="C614" s="12" t="s">
        <v>978</v>
      </c>
      <c r="D614" s="3">
        <v>22</v>
      </c>
      <c r="E614" s="1" t="s">
        <v>1186</v>
      </c>
      <c r="F614" s="3">
        <v>40</v>
      </c>
      <c r="G614" s="22" t="s">
        <v>1458</v>
      </c>
      <c r="H614" s="3">
        <v>50</v>
      </c>
      <c r="M614" s="30">
        <v>105.19</v>
      </c>
      <c r="N614" s="30">
        <v>141</v>
      </c>
    </row>
    <row r="615" spans="3:14">
      <c r="C615" s="12" t="s">
        <v>979</v>
      </c>
      <c r="D615" s="3">
        <v>22</v>
      </c>
      <c r="E615" s="1" t="s">
        <v>1187</v>
      </c>
      <c r="F615" s="3">
        <v>40</v>
      </c>
      <c r="G615" s="22" t="s">
        <v>1459</v>
      </c>
      <c r="H615" s="3">
        <v>50</v>
      </c>
      <c r="M615" s="30">
        <v>105.18</v>
      </c>
      <c r="N615" s="30">
        <v>141</v>
      </c>
    </row>
    <row r="616" spans="3:14">
      <c r="C616" s="12" t="s">
        <v>980</v>
      </c>
      <c r="D616" s="3">
        <v>22</v>
      </c>
      <c r="E616" s="1" t="s">
        <v>1188</v>
      </c>
      <c r="F616" s="3">
        <v>40</v>
      </c>
      <c r="G616" s="22" t="s">
        <v>1460</v>
      </c>
      <c r="H616" s="3">
        <v>50</v>
      </c>
      <c r="M616" s="30">
        <v>105.17</v>
      </c>
      <c r="N616" s="30">
        <v>141</v>
      </c>
    </row>
    <row r="617" spans="3:14">
      <c r="C617" s="12" t="s">
        <v>981</v>
      </c>
      <c r="D617" s="3">
        <v>22</v>
      </c>
      <c r="E617" s="1" t="s">
        <v>1189</v>
      </c>
      <c r="F617" s="3">
        <v>40</v>
      </c>
      <c r="G617" s="22" t="s">
        <v>1461</v>
      </c>
      <c r="H617" s="3">
        <v>50</v>
      </c>
      <c r="M617" s="30">
        <v>105.16</v>
      </c>
      <c r="N617" s="30">
        <v>141</v>
      </c>
    </row>
    <row r="618" spans="3:14">
      <c r="C618" s="12" t="s">
        <v>432</v>
      </c>
      <c r="D618" s="3">
        <v>22</v>
      </c>
      <c r="E618" s="1" t="s">
        <v>1190</v>
      </c>
      <c r="F618" s="3">
        <v>40</v>
      </c>
      <c r="G618" s="22" t="s">
        <v>1462</v>
      </c>
      <c r="H618" s="3">
        <v>50</v>
      </c>
      <c r="M618" s="30">
        <v>105.15</v>
      </c>
      <c r="N618" s="30">
        <v>141</v>
      </c>
    </row>
    <row r="619" spans="3:14">
      <c r="C619" s="12" t="s">
        <v>255</v>
      </c>
      <c r="D619" s="3">
        <v>22</v>
      </c>
      <c r="E619" s="1" t="s">
        <v>414</v>
      </c>
      <c r="F619" s="3">
        <v>40</v>
      </c>
      <c r="G619" s="22" t="s">
        <v>1463</v>
      </c>
      <c r="H619" s="3">
        <v>50</v>
      </c>
      <c r="M619" s="30">
        <v>105.14</v>
      </c>
      <c r="N619" s="30">
        <v>141</v>
      </c>
    </row>
    <row r="620" spans="3:14">
      <c r="C620" s="12" t="s">
        <v>982</v>
      </c>
      <c r="D620" s="3">
        <v>21</v>
      </c>
      <c r="E620" s="1" t="s">
        <v>510</v>
      </c>
      <c r="F620" s="3">
        <v>40</v>
      </c>
      <c r="G620" s="22" t="s">
        <v>1464</v>
      </c>
      <c r="H620" s="3">
        <v>50</v>
      </c>
      <c r="M620" s="30">
        <v>105.13</v>
      </c>
      <c r="N620" s="30">
        <v>141</v>
      </c>
    </row>
    <row r="621" spans="3:14">
      <c r="C621" s="12" t="s">
        <v>983</v>
      </c>
      <c r="D621" s="3">
        <v>21</v>
      </c>
      <c r="E621" s="1" t="s">
        <v>1191</v>
      </c>
      <c r="F621" s="3">
        <v>39</v>
      </c>
      <c r="G621" s="22" t="s">
        <v>1465</v>
      </c>
      <c r="H621" s="3">
        <v>50</v>
      </c>
      <c r="M621" s="30">
        <v>105.12</v>
      </c>
      <c r="N621" s="30">
        <v>141</v>
      </c>
    </row>
    <row r="622" spans="3:14">
      <c r="C622" s="12" t="s">
        <v>205</v>
      </c>
      <c r="D622" s="3">
        <v>21</v>
      </c>
      <c r="E622" s="1" t="s">
        <v>1192</v>
      </c>
      <c r="F622" s="3">
        <v>39</v>
      </c>
      <c r="G622" s="22" t="s">
        <v>1466</v>
      </c>
      <c r="H622" s="3">
        <v>50</v>
      </c>
      <c r="M622" s="30">
        <v>105.11</v>
      </c>
      <c r="N622" s="30">
        <v>141</v>
      </c>
    </row>
    <row r="623" spans="3:14">
      <c r="C623" s="12" t="s">
        <v>984</v>
      </c>
      <c r="D623" s="3">
        <v>21</v>
      </c>
      <c r="E623" s="1" t="s">
        <v>252</v>
      </c>
      <c r="F623" s="3">
        <v>39</v>
      </c>
      <c r="G623" s="22" t="s">
        <v>1467</v>
      </c>
      <c r="H623" s="3">
        <v>50</v>
      </c>
      <c r="M623" s="30">
        <v>105.1</v>
      </c>
      <c r="N623" s="30">
        <v>141</v>
      </c>
    </row>
    <row r="624" spans="3:14">
      <c r="C624" s="12" t="s">
        <v>435</v>
      </c>
      <c r="D624" s="3">
        <v>21</v>
      </c>
      <c r="E624" s="1" t="s">
        <v>1193</v>
      </c>
      <c r="F624" s="3">
        <v>39</v>
      </c>
      <c r="G624" s="22" t="s">
        <v>1468</v>
      </c>
      <c r="H624" s="3">
        <v>50</v>
      </c>
      <c r="M624" s="30">
        <v>105.09</v>
      </c>
      <c r="N624" s="30">
        <v>141</v>
      </c>
    </row>
    <row r="625" spans="3:14">
      <c r="C625" s="12" t="s">
        <v>985</v>
      </c>
      <c r="D625" s="3">
        <v>21</v>
      </c>
      <c r="E625" s="1" t="s">
        <v>1194</v>
      </c>
      <c r="F625" s="3">
        <v>39</v>
      </c>
      <c r="G625" s="22" t="s">
        <v>1469</v>
      </c>
      <c r="H625" s="3">
        <v>50</v>
      </c>
      <c r="M625" s="30">
        <v>105.08</v>
      </c>
      <c r="N625" s="30">
        <v>141</v>
      </c>
    </row>
    <row r="626" spans="3:14">
      <c r="C626" s="12" t="s">
        <v>986</v>
      </c>
      <c r="D626" s="3">
        <v>21</v>
      </c>
      <c r="E626" s="1" t="s">
        <v>416</v>
      </c>
      <c r="F626" s="3">
        <v>39</v>
      </c>
      <c r="G626" s="22" t="s">
        <v>1470</v>
      </c>
      <c r="H626" s="3">
        <v>50</v>
      </c>
      <c r="M626" s="30">
        <v>105.07</v>
      </c>
      <c r="N626" s="30">
        <v>141</v>
      </c>
    </row>
    <row r="627" spans="3:14">
      <c r="C627" s="12" t="s">
        <v>987</v>
      </c>
      <c r="D627" s="3">
        <v>21</v>
      </c>
      <c r="E627" s="1" t="s">
        <v>1195</v>
      </c>
      <c r="F627" s="3">
        <v>39</v>
      </c>
      <c r="G627" s="22" t="s">
        <v>1471</v>
      </c>
      <c r="H627" s="3">
        <v>50</v>
      </c>
      <c r="M627" s="30">
        <v>105.06</v>
      </c>
      <c r="N627" s="30">
        <v>141</v>
      </c>
    </row>
    <row r="628" spans="3:14">
      <c r="C628" s="12" t="s">
        <v>988</v>
      </c>
      <c r="D628" s="3">
        <v>21</v>
      </c>
      <c r="E628" s="1" t="s">
        <v>1196</v>
      </c>
      <c r="F628" s="3">
        <v>39</v>
      </c>
      <c r="G628" s="22" t="s">
        <v>491</v>
      </c>
      <c r="H628" s="3">
        <v>50</v>
      </c>
      <c r="M628" s="30">
        <v>105.05</v>
      </c>
      <c r="N628" s="30">
        <v>141</v>
      </c>
    </row>
    <row r="629" spans="3:14">
      <c r="C629" s="12" t="s">
        <v>989</v>
      </c>
      <c r="D629" s="3">
        <v>21</v>
      </c>
      <c r="E629" s="1" t="s">
        <v>1197</v>
      </c>
      <c r="F629" s="3">
        <v>39</v>
      </c>
      <c r="G629" s="22" t="s">
        <v>1472</v>
      </c>
      <c r="H629" s="3">
        <v>49</v>
      </c>
      <c r="M629" s="30">
        <v>105.04</v>
      </c>
      <c r="N629" s="30">
        <v>141</v>
      </c>
    </row>
    <row r="630" spans="3:14">
      <c r="C630" s="1" t="s">
        <v>437</v>
      </c>
      <c r="D630" s="3">
        <v>21</v>
      </c>
      <c r="E630" s="1" t="s">
        <v>1198</v>
      </c>
      <c r="F630" s="3">
        <v>39</v>
      </c>
      <c r="G630" s="22" t="s">
        <v>572</v>
      </c>
      <c r="H630" s="3">
        <v>49</v>
      </c>
      <c r="M630" s="30">
        <v>105.03</v>
      </c>
      <c r="N630" s="30">
        <v>141</v>
      </c>
    </row>
    <row r="631" spans="3:14">
      <c r="C631" s="1" t="s">
        <v>257</v>
      </c>
      <c r="D631" s="3">
        <v>21</v>
      </c>
      <c r="E631" s="1" t="s">
        <v>1199</v>
      </c>
      <c r="F631" s="3">
        <v>39</v>
      </c>
      <c r="G631" s="22" t="s">
        <v>1473</v>
      </c>
      <c r="H631" s="3">
        <v>49</v>
      </c>
      <c r="M631" s="30">
        <v>105.02</v>
      </c>
      <c r="N631" s="30">
        <v>141</v>
      </c>
    </row>
    <row r="632" spans="3:14">
      <c r="C632" s="1" t="s">
        <v>561</v>
      </c>
      <c r="D632" s="3">
        <v>21</v>
      </c>
      <c r="E632" s="1" t="s">
        <v>513</v>
      </c>
      <c r="F632" s="3">
        <v>39</v>
      </c>
      <c r="G632" s="22" t="s">
        <v>1474</v>
      </c>
      <c r="H632" s="3">
        <v>49</v>
      </c>
      <c r="M632" s="30">
        <v>105.01</v>
      </c>
      <c r="N632" s="30">
        <v>141</v>
      </c>
    </row>
    <row r="633" spans="3:14">
      <c r="C633" s="1" t="s">
        <v>990</v>
      </c>
      <c r="D633" s="3">
        <v>20</v>
      </c>
      <c r="E633" s="1" t="s">
        <v>419</v>
      </c>
      <c r="F633" s="3">
        <v>38</v>
      </c>
      <c r="G633" s="22" t="s">
        <v>1475</v>
      </c>
      <c r="H633" s="3">
        <v>49</v>
      </c>
      <c r="M633" s="30">
        <v>105</v>
      </c>
      <c r="N633" s="30">
        <v>141</v>
      </c>
    </row>
    <row r="634" spans="3:14">
      <c r="C634" s="1" t="s">
        <v>207</v>
      </c>
      <c r="D634" s="3">
        <v>20</v>
      </c>
      <c r="E634" s="1" t="s">
        <v>1200</v>
      </c>
      <c r="F634" s="3">
        <v>38</v>
      </c>
      <c r="G634" s="22" t="s">
        <v>1476</v>
      </c>
      <c r="H634" s="3">
        <v>49</v>
      </c>
      <c r="M634" s="30">
        <v>104.99</v>
      </c>
      <c r="N634" s="30">
        <v>140</v>
      </c>
    </row>
    <row r="635" spans="3:14">
      <c r="C635" s="1" t="s">
        <v>991</v>
      </c>
      <c r="D635" s="3">
        <v>20</v>
      </c>
      <c r="E635" s="1" t="s">
        <v>1201</v>
      </c>
      <c r="F635" s="3">
        <v>38</v>
      </c>
      <c r="G635" s="22" t="s">
        <v>1477</v>
      </c>
      <c r="H635" s="3">
        <v>49</v>
      </c>
      <c r="M635" s="30">
        <v>104.98</v>
      </c>
      <c r="N635" s="30">
        <v>140</v>
      </c>
    </row>
    <row r="636" spans="3:14">
      <c r="C636" s="1" t="s">
        <v>992</v>
      </c>
      <c r="D636" s="3">
        <v>20</v>
      </c>
      <c r="E636" s="1" t="s">
        <v>1202</v>
      </c>
      <c r="F636" s="3">
        <v>38</v>
      </c>
      <c r="G636" s="22" t="s">
        <v>1478</v>
      </c>
      <c r="H636" s="3">
        <v>49</v>
      </c>
      <c r="M636" s="30">
        <v>104.97</v>
      </c>
      <c r="N636" s="30">
        <v>140</v>
      </c>
    </row>
    <row r="637" spans="3:14">
      <c r="C637" s="1" t="s">
        <v>439</v>
      </c>
      <c r="D637" s="3">
        <v>20</v>
      </c>
      <c r="E637" s="1" t="s">
        <v>254</v>
      </c>
      <c r="F637" s="3">
        <v>38</v>
      </c>
      <c r="G637" s="22" t="s">
        <v>1479</v>
      </c>
      <c r="H637" s="3">
        <v>49</v>
      </c>
      <c r="M637" s="30">
        <v>104.96</v>
      </c>
      <c r="N637" s="30">
        <v>140</v>
      </c>
    </row>
    <row r="638" spans="3:14">
      <c r="C638" s="1" t="s">
        <v>993</v>
      </c>
      <c r="D638" s="3">
        <v>20</v>
      </c>
      <c r="E638" s="1" t="s">
        <v>1203</v>
      </c>
      <c r="F638" s="3">
        <v>38</v>
      </c>
      <c r="G638" s="22" t="s">
        <v>1480</v>
      </c>
      <c r="H638" s="3">
        <v>49</v>
      </c>
      <c r="M638" s="30">
        <v>104.95</v>
      </c>
      <c r="N638" s="30">
        <v>140</v>
      </c>
    </row>
    <row r="639" spans="3:14">
      <c r="C639" s="1" t="s">
        <v>994</v>
      </c>
      <c r="D639" s="3">
        <v>20</v>
      </c>
      <c r="E639" s="1" t="s">
        <v>1204</v>
      </c>
      <c r="F639" s="3">
        <v>38</v>
      </c>
      <c r="G639" s="22" t="s">
        <v>1481</v>
      </c>
      <c r="H639" s="3">
        <v>49</v>
      </c>
      <c r="M639" s="30">
        <v>104.94</v>
      </c>
      <c r="N639" s="30">
        <v>140</v>
      </c>
    </row>
    <row r="640" spans="3:14">
      <c r="C640" s="1" t="s">
        <v>995</v>
      </c>
      <c r="D640" s="3">
        <v>20</v>
      </c>
      <c r="E640" s="1" t="s">
        <v>421</v>
      </c>
      <c r="F640" s="3">
        <v>38</v>
      </c>
      <c r="G640" s="22" t="s">
        <v>1482</v>
      </c>
      <c r="H640" s="3">
        <v>49</v>
      </c>
      <c r="M640" s="30">
        <v>104.93</v>
      </c>
      <c r="N640" s="30">
        <v>140</v>
      </c>
    </row>
    <row r="641" spans="3:14">
      <c r="C641" s="1" t="s">
        <v>996</v>
      </c>
      <c r="D641" s="3">
        <v>20</v>
      </c>
      <c r="E641" s="1" t="s">
        <v>1205</v>
      </c>
      <c r="F641" s="3">
        <v>38</v>
      </c>
      <c r="G641" s="22" t="s">
        <v>1483</v>
      </c>
      <c r="H641" s="3">
        <v>49</v>
      </c>
      <c r="M641" s="30">
        <v>104.92</v>
      </c>
      <c r="N641" s="30">
        <v>140</v>
      </c>
    </row>
    <row r="642" spans="3:14">
      <c r="C642" s="1" t="s">
        <v>997</v>
      </c>
      <c r="D642" s="3">
        <v>20</v>
      </c>
      <c r="E642" s="1" t="s">
        <v>1206</v>
      </c>
      <c r="F642" s="3">
        <v>38</v>
      </c>
      <c r="G642" s="22" t="s">
        <v>1484</v>
      </c>
      <c r="H642" s="3">
        <v>49</v>
      </c>
      <c r="M642" s="30">
        <v>104.91</v>
      </c>
      <c r="N642" s="30">
        <v>140</v>
      </c>
    </row>
    <row r="643" spans="3:14">
      <c r="C643" s="1" t="s">
        <v>998</v>
      </c>
      <c r="D643" s="3">
        <v>20</v>
      </c>
      <c r="E643" s="1" t="s">
        <v>1207</v>
      </c>
      <c r="F643" s="3">
        <v>38</v>
      </c>
      <c r="G643" s="22" t="s">
        <v>1485</v>
      </c>
      <c r="H643" s="3">
        <v>49</v>
      </c>
      <c r="M643" s="30">
        <v>104.9</v>
      </c>
      <c r="N643" s="30">
        <v>140</v>
      </c>
    </row>
    <row r="644" spans="3:14">
      <c r="C644" s="1" t="s">
        <v>442</v>
      </c>
      <c r="D644" s="3">
        <v>20</v>
      </c>
      <c r="E644" s="1" t="s">
        <v>515</v>
      </c>
      <c r="F644" s="3">
        <v>38</v>
      </c>
      <c r="G644" s="22" t="s">
        <v>1486</v>
      </c>
      <c r="H644" s="3">
        <v>49</v>
      </c>
      <c r="M644" s="30">
        <v>104.89</v>
      </c>
      <c r="N644" s="30">
        <v>140</v>
      </c>
    </row>
    <row r="645" spans="3:14">
      <c r="C645" s="1" t="s">
        <v>564</v>
      </c>
      <c r="D645" s="3">
        <v>20</v>
      </c>
      <c r="E645" s="1" t="s">
        <v>1208</v>
      </c>
      <c r="F645" s="3">
        <v>37</v>
      </c>
      <c r="G645" s="22" t="s">
        <v>492</v>
      </c>
      <c r="H645" s="3">
        <v>49</v>
      </c>
      <c r="M645" s="30">
        <v>104.88</v>
      </c>
      <c r="N645" s="30">
        <v>140</v>
      </c>
    </row>
    <row r="646" spans="3:14">
      <c r="C646" s="1" t="s">
        <v>209</v>
      </c>
      <c r="D646" s="3">
        <v>19</v>
      </c>
      <c r="E646" s="1" t="s">
        <v>1209</v>
      </c>
      <c r="F646" s="3">
        <v>37</v>
      </c>
      <c r="G646" s="22" t="s">
        <v>1487</v>
      </c>
      <c r="H646" s="3">
        <v>48</v>
      </c>
      <c r="M646" s="30">
        <v>104.87</v>
      </c>
      <c r="N646" s="30">
        <v>140</v>
      </c>
    </row>
    <row r="647" spans="3:14">
      <c r="C647" s="1" t="s">
        <v>999</v>
      </c>
      <c r="D647" s="3">
        <v>19</v>
      </c>
      <c r="E647" s="1" t="s">
        <v>424</v>
      </c>
      <c r="F647" s="3">
        <v>37</v>
      </c>
      <c r="G647" s="22" t="s">
        <v>1488</v>
      </c>
      <c r="H647" s="3">
        <v>48</v>
      </c>
      <c r="M647" s="30">
        <v>104.86</v>
      </c>
      <c r="N647" s="30">
        <v>140</v>
      </c>
    </row>
    <row r="648" spans="3:14">
      <c r="C648" s="1" t="s">
        <v>1000</v>
      </c>
      <c r="D648" s="3">
        <v>19</v>
      </c>
      <c r="E648" s="1" t="s">
        <v>1210</v>
      </c>
      <c r="F648" s="3">
        <v>37</v>
      </c>
      <c r="G648" s="22" t="s">
        <v>1489</v>
      </c>
      <c r="H648" s="3">
        <v>48</v>
      </c>
      <c r="M648" s="30">
        <v>104.85</v>
      </c>
      <c r="N648" s="30">
        <v>140</v>
      </c>
    </row>
    <row r="649" spans="3:14">
      <c r="C649" s="1" t="s">
        <v>1001</v>
      </c>
      <c r="D649" s="3">
        <v>19</v>
      </c>
      <c r="E649" s="1" t="s">
        <v>1211</v>
      </c>
      <c r="F649" s="3">
        <v>37</v>
      </c>
      <c r="G649" s="22" t="s">
        <v>1490</v>
      </c>
      <c r="H649" s="3">
        <v>48</v>
      </c>
      <c r="M649" s="30">
        <v>104.84</v>
      </c>
      <c r="N649" s="30">
        <v>140</v>
      </c>
    </row>
    <row r="650" spans="3:14">
      <c r="C650" s="1" t="s">
        <v>1002</v>
      </c>
      <c r="D650" s="3">
        <v>19</v>
      </c>
      <c r="E650" s="1" t="s">
        <v>1212</v>
      </c>
      <c r="F650" s="3">
        <v>37</v>
      </c>
      <c r="G650" s="22" t="s">
        <v>574</v>
      </c>
      <c r="H650" s="3">
        <v>48</v>
      </c>
      <c r="M650" s="30">
        <v>104.83</v>
      </c>
      <c r="N650" s="30">
        <v>140</v>
      </c>
    </row>
    <row r="651" spans="3:14">
      <c r="C651" s="1" t="s">
        <v>445</v>
      </c>
      <c r="D651" s="3">
        <v>19</v>
      </c>
      <c r="E651" s="1" t="s">
        <v>256</v>
      </c>
      <c r="F651" s="3">
        <v>37</v>
      </c>
      <c r="G651" s="22" t="s">
        <v>1491</v>
      </c>
      <c r="H651" s="3">
        <v>48</v>
      </c>
      <c r="M651" s="30">
        <v>104.82</v>
      </c>
      <c r="N651" s="30">
        <v>140</v>
      </c>
    </row>
    <row r="652" spans="3:14">
      <c r="C652" s="1" t="s">
        <v>1003</v>
      </c>
      <c r="D652" s="3">
        <v>19</v>
      </c>
      <c r="E652" s="1" t="s">
        <v>1213</v>
      </c>
      <c r="F652" s="3">
        <v>37</v>
      </c>
      <c r="G652" s="22" t="s">
        <v>1492</v>
      </c>
      <c r="H652" s="3">
        <v>48</v>
      </c>
      <c r="M652" s="30">
        <v>104.81</v>
      </c>
      <c r="N652" s="30">
        <v>140</v>
      </c>
    </row>
    <row r="653" spans="3:14">
      <c r="C653" s="1" t="s">
        <v>1004</v>
      </c>
      <c r="D653" s="3">
        <v>19</v>
      </c>
      <c r="E653" s="1" t="s">
        <v>1214</v>
      </c>
      <c r="F653" s="3">
        <v>37</v>
      </c>
      <c r="G653" s="22" t="s">
        <v>1493</v>
      </c>
      <c r="H653" s="3">
        <v>48</v>
      </c>
      <c r="M653" s="30">
        <v>104.8</v>
      </c>
      <c r="N653" s="30">
        <v>140</v>
      </c>
    </row>
    <row r="654" spans="3:14">
      <c r="C654" s="1" t="s">
        <v>1005</v>
      </c>
      <c r="D654" s="3">
        <v>19</v>
      </c>
      <c r="E654" s="1" t="s">
        <v>426</v>
      </c>
      <c r="F654" s="3">
        <v>37</v>
      </c>
      <c r="G654" s="22" t="s">
        <v>1494</v>
      </c>
      <c r="H654" s="3">
        <v>48</v>
      </c>
      <c r="M654" s="30">
        <v>104.79</v>
      </c>
      <c r="N654" s="30">
        <v>140</v>
      </c>
    </row>
    <row r="655" spans="3:14">
      <c r="C655" s="1" t="s">
        <v>1006</v>
      </c>
      <c r="D655" s="3">
        <v>19</v>
      </c>
      <c r="E655" s="1" t="s">
        <v>1215</v>
      </c>
      <c r="F655" s="3">
        <v>37</v>
      </c>
      <c r="G655" s="22" t="s">
        <v>1495</v>
      </c>
      <c r="H655" s="3">
        <v>48</v>
      </c>
      <c r="M655" s="30">
        <v>104.78</v>
      </c>
      <c r="N655" s="30">
        <v>140</v>
      </c>
    </row>
    <row r="656" spans="3:14">
      <c r="C656" s="1" t="s">
        <v>1007</v>
      </c>
      <c r="D656" s="3">
        <v>19</v>
      </c>
      <c r="E656" s="1" t="s">
        <v>1216</v>
      </c>
      <c r="F656" s="3">
        <v>37</v>
      </c>
      <c r="G656" s="22" t="s">
        <v>1496</v>
      </c>
      <c r="H656" s="3">
        <v>48</v>
      </c>
      <c r="M656" s="30">
        <v>104.77</v>
      </c>
      <c r="N656" s="30">
        <v>140</v>
      </c>
    </row>
    <row r="657" spans="3:14">
      <c r="C657" s="1" t="s">
        <v>1008</v>
      </c>
      <c r="D657" s="3">
        <v>19</v>
      </c>
      <c r="E657" s="1" t="s">
        <v>518</v>
      </c>
      <c r="F657" s="3">
        <v>37</v>
      </c>
      <c r="G657" s="22" t="s">
        <v>1497</v>
      </c>
      <c r="H657" s="3">
        <v>48</v>
      </c>
      <c r="M657" s="30">
        <v>104.76</v>
      </c>
      <c r="N657" s="30">
        <v>140</v>
      </c>
    </row>
    <row r="658" spans="3:14">
      <c r="C658" s="1" t="s">
        <v>211</v>
      </c>
      <c r="D658" s="3">
        <v>19</v>
      </c>
      <c r="E658" s="1" t="s">
        <v>1217</v>
      </c>
      <c r="F658" s="3">
        <v>36</v>
      </c>
      <c r="G658" s="22" t="s">
        <v>1498</v>
      </c>
      <c r="H658" s="3">
        <v>48</v>
      </c>
      <c r="M658" s="30">
        <v>104.75</v>
      </c>
      <c r="N658" s="30">
        <v>140</v>
      </c>
    </row>
    <row r="659" spans="3:14">
      <c r="C659" s="1" t="s">
        <v>447</v>
      </c>
      <c r="D659" s="3">
        <v>18</v>
      </c>
      <c r="E659" s="1" t="s">
        <v>1218</v>
      </c>
      <c r="F659" s="3">
        <v>36</v>
      </c>
      <c r="G659" s="22" t="s">
        <v>1499</v>
      </c>
      <c r="H659" s="3">
        <v>48</v>
      </c>
      <c r="M659" s="30">
        <v>104.74</v>
      </c>
      <c r="N659" s="30">
        <v>140</v>
      </c>
    </row>
    <row r="660" spans="3:14">
      <c r="C660" s="1" t="s">
        <v>1009</v>
      </c>
      <c r="D660" s="3">
        <v>18</v>
      </c>
      <c r="E660" s="1" t="s">
        <v>1219</v>
      </c>
      <c r="F660" s="3">
        <v>36</v>
      </c>
      <c r="G660" s="22" t="s">
        <v>1500</v>
      </c>
      <c r="H660" s="3">
        <v>48</v>
      </c>
      <c r="M660" s="30">
        <v>104.73</v>
      </c>
      <c r="N660" s="30">
        <v>140</v>
      </c>
    </row>
    <row r="661" spans="3:14">
      <c r="C661" s="1" t="s">
        <v>1010</v>
      </c>
      <c r="D661" s="3">
        <v>18</v>
      </c>
      <c r="E661" s="1" t="s">
        <v>429</v>
      </c>
      <c r="F661" s="3">
        <v>36</v>
      </c>
      <c r="G661" s="22" t="s">
        <v>1501</v>
      </c>
      <c r="H661" s="3">
        <v>48</v>
      </c>
      <c r="M661" s="30">
        <v>104.72</v>
      </c>
      <c r="N661" s="30">
        <v>140</v>
      </c>
    </row>
    <row r="662" spans="3:14">
      <c r="C662" s="1" t="s">
        <v>1011</v>
      </c>
      <c r="D662" s="3">
        <v>18</v>
      </c>
      <c r="E662" s="1" t="s">
        <v>1220</v>
      </c>
      <c r="F662" s="3">
        <v>36</v>
      </c>
      <c r="G662" s="22" t="s">
        <v>494</v>
      </c>
      <c r="H662" s="3">
        <v>48</v>
      </c>
      <c r="M662" s="30">
        <v>104.71</v>
      </c>
      <c r="N662" s="30">
        <v>140</v>
      </c>
    </row>
    <row r="663" spans="3:14">
      <c r="C663" s="1" t="s">
        <v>1012</v>
      </c>
      <c r="D663" s="3">
        <v>18</v>
      </c>
      <c r="E663" s="1" t="s">
        <v>1221</v>
      </c>
      <c r="F663" s="3">
        <v>36</v>
      </c>
      <c r="G663" s="22" t="s">
        <v>1502</v>
      </c>
      <c r="H663" s="3">
        <v>47</v>
      </c>
      <c r="M663" s="30">
        <v>104.7</v>
      </c>
      <c r="N663" s="30">
        <v>140</v>
      </c>
    </row>
    <row r="664" spans="3:14">
      <c r="C664" s="1" t="s">
        <v>1013</v>
      </c>
      <c r="D664" s="3">
        <v>18</v>
      </c>
      <c r="E664" s="1" t="s">
        <v>1222</v>
      </c>
      <c r="F664" s="3">
        <v>36</v>
      </c>
      <c r="G664" s="22" t="s">
        <v>1503</v>
      </c>
      <c r="H664" s="3">
        <v>47</v>
      </c>
      <c r="M664" s="30">
        <v>104.69</v>
      </c>
      <c r="N664" s="30">
        <v>140</v>
      </c>
    </row>
    <row r="665" spans="3:14">
      <c r="C665" s="1" t="s">
        <v>1014</v>
      </c>
      <c r="D665" s="3">
        <v>18</v>
      </c>
      <c r="E665" s="1" t="s">
        <v>258</v>
      </c>
      <c r="F665" s="3">
        <v>36</v>
      </c>
      <c r="G665" s="22" t="s">
        <v>1504</v>
      </c>
      <c r="H665" s="3">
        <v>47</v>
      </c>
      <c r="M665" s="30">
        <v>104.68</v>
      </c>
      <c r="N665" s="30">
        <v>140</v>
      </c>
    </row>
    <row r="666" spans="3:14">
      <c r="C666" s="1" t="s">
        <v>264</v>
      </c>
      <c r="D666" s="3">
        <v>18</v>
      </c>
      <c r="E666" s="1" t="s">
        <v>1225</v>
      </c>
      <c r="F666" s="3">
        <v>36</v>
      </c>
      <c r="G666" s="22" t="s">
        <v>1505</v>
      </c>
      <c r="H666" s="3">
        <v>47</v>
      </c>
      <c r="M666" s="30">
        <v>104.67</v>
      </c>
      <c r="N666" s="30">
        <v>140</v>
      </c>
    </row>
    <row r="667" spans="3:14">
      <c r="C667" s="1" t="s">
        <v>450</v>
      </c>
      <c r="D667" s="3">
        <v>18</v>
      </c>
      <c r="E667" s="1" t="s">
        <v>1226</v>
      </c>
      <c r="F667" s="3">
        <v>36</v>
      </c>
      <c r="G667" s="22" t="s">
        <v>1506</v>
      </c>
      <c r="H667" s="3">
        <v>47</v>
      </c>
      <c r="M667" s="30">
        <v>104.66</v>
      </c>
      <c r="N667" s="30">
        <v>140</v>
      </c>
    </row>
    <row r="668" spans="3:14">
      <c r="C668" s="1" t="s">
        <v>266</v>
      </c>
      <c r="D668" s="3">
        <v>18</v>
      </c>
      <c r="E668" s="1" t="s">
        <v>1227</v>
      </c>
      <c r="F668" s="3">
        <v>36</v>
      </c>
      <c r="G668" s="22" t="s">
        <v>1507</v>
      </c>
      <c r="H668" s="3">
        <v>47</v>
      </c>
      <c r="M668" s="30">
        <v>104.65</v>
      </c>
      <c r="N668" s="30">
        <v>140</v>
      </c>
    </row>
    <row r="669" spans="3:14">
      <c r="C669" s="1" t="s">
        <v>1015</v>
      </c>
      <c r="D669" s="3">
        <v>18</v>
      </c>
      <c r="E669" s="1" t="s">
        <v>431</v>
      </c>
      <c r="F669" s="3">
        <v>36</v>
      </c>
      <c r="G669" s="22" t="s">
        <v>1508</v>
      </c>
      <c r="H669" s="3">
        <v>47</v>
      </c>
      <c r="M669" s="30">
        <v>104.64</v>
      </c>
      <c r="N669" s="30">
        <v>140</v>
      </c>
    </row>
    <row r="670" spans="3:14">
      <c r="C670" s="1" t="s">
        <v>213</v>
      </c>
      <c r="D670" s="3">
        <v>18</v>
      </c>
      <c r="E670" s="1" t="s">
        <v>521</v>
      </c>
      <c r="F670" s="3">
        <v>36</v>
      </c>
      <c r="G670" s="22" t="s">
        <v>1509</v>
      </c>
      <c r="H670" s="3">
        <v>47</v>
      </c>
      <c r="M670" s="30">
        <v>104.63</v>
      </c>
      <c r="N670" s="30">
        <v>140</v>
      </c>
    </row>
    <row r="671" spans="3:14">
      <c r="C671" s="1" t="s">
        <v>268</v>
      </c>
      <c r="D671" s="3">
        <v>18</v>
      </c>
      <c r="E671" s="1" t="s">
        <v>1228</v>
      </c>
      <c r="F671" s="3">
        <v>35</v>
      </c>
      <c r="G671" s="22" t="s">
        <v>576</v>
      </c>
      <c r="H671" s="3">
        <v>47</v>
      </c>
      <c r="M671" s="30">
        <v>104.62</v>
      </c>
      <c r="N671" s="30">
        <v>140</v>
      </c>
    </row>
    <row r="672" spans="3:14">
      <c r="C672" s="1" t="s">
        <v>1016</v>
      </c>
      <c r="D672" s="3">
        <v>17</v>
      </c>
      <c r="E672" s="1" t="s">
        <v>1229</v>
      </c>
      <c r="F672" s="3">
        <v>35</v>
      </c>
      <c r="G672" s="22" t="s">
        <v>1510</v>
      </c>
      <c r="H672" s="3">
        <v>47</v>
      </c>
      <c r="M672" s="30">
        <v>104.61</v>
      </c>
      <c r="N672" s="30">
        <v>140</v>
      </c>
    </row>
    <row r="673" spans="3:14">
      <c r="C673" s="1" t="s">
        <v>271</v>
      </c>
      <c r="D673" s="3">
        <v>17</v>
      </c>
      <c r="E673" s="1" t="s">
        <v>1230</v>
      </c>
      <c r="F673" s="3">
        <v>35</v>
      </c>
      <c r="G673" s="22" t="s">
        <v>1511</v>
      </c>
      <c r="H673" s="3">
        <v>47</v>
      </c>
      <c r="M673" s="30">
        <v>104.6</v>
      </c>
      <c r="N673" s="30">
        <v>140</v>
      </c>
    </row>
    <row r="674" spans="3:14">
      <c r="C674" s="1" t="s">
        <v>1017</v>
      </c>
      <c r="D674" s="3">
        <v>17</v>
      </c>
      <c r="E674" s="1" t="s">
        <v>1231</v>
      </c>
      <c r="F674" s="3">
        <v>35</v>
      </c>
      <c r="G674" s="22" t="s">
        <v>1512</v>
      </c>
      <c r="H674" s="3">
        <v>47</v>
      </c>
      <c r="M674" s="30">
        <v>104.59</v>
      </c>
      <c r="N674" s="30">
        <v>140</v>
      </c>
    </row>
    <row r="675" spans="3:14">
      <c r="C675" s="1" t="s">
        <v>453</v>
      </c>
      <c r="D675" s="3">
        <v>17</v>
      </c>
      <c r="E675" s="1" t="s">
        <v>1232</v>
      </c>
      <c r="F675" s="3">
        <v>35</v>
      </c>
      <c r="G675" s="22" t="s">
        <v>1513</v>
      </c>
      <c r="H675" s="3">
        <v>47</v>
      </c>
      <c r="M675" s="30">
        <v>104.58</v>
      </c>
      <c r="N675" s="30">
        <v>140</v>
      </c>
    </row>
    <row r="676" spans="3:14">
      <c r="C676" s="1" t="s">
        <v>272</v>
      </c>
      <c r="D676" s="3">
        <v>17</v>
      </c>
      <c r="E676" s="1" t="s">
        <v>1233</v>
      </c>
      <c r="F676" s="3">
        <v>35</v>
      </c>
      <c r="G676" s="22" t="s">
        <v>1514</v>
      </c>
      <c r="H676" s="3">
        <v>47</v>
      </c>
      <c r="M676" s="30">
        <v>104.57</v>
      </c>
      <c r="N676" s="30">
        <v>140</v>
      </c>
    </row>
    <row r="677" spans="3:14">
      <c r="C677" s="1" t="s">
        <v>1018</v>
      </c>
      <c r="D677" s="3">
        <v>17</v>
      </c>
      <c r="E677" s="1" t="s">
        <v>433</v>
      </c>
      <c r="F677" s="3">
        <v>35</v>
      </c>
      <c r="G677" s="22" t="s">
        <v>1515</v>
      </c>
      <c r="H677" s="3">
        <v>47</v>
      </c>
      <c r="M677" s="30">
        <v>104.56</v>
      </c>
      <c r="N677" s="30">
        <v>140</v>
      </c>
    </row>
    <row r="678" spans="3:14">
      <c r="C678" s="1" t="s">
        <v>275</v>
      </c>
      <c r="D678" s="3">
        <v>17</v>
      </c>
      <c r="E678" s="1" t="s">
        <v>1234</v>
      </c>
      <c r="F678" s="3">
        <v>35</v>
      </c>
      <c r="G678" s="22" t="s">
        <v>1516</v>
      </c>
      <c r="H678" s="3">
        <v>47</v>
      </c>
      <c r="M678" s="30">
        <v>104.55</v>
      </c>
      <c r="N678" s="30">
        <v>140</v>
      </c>
    </row>
    <row r="679" spans="3:14">
      <c r="C679" s="1" t="s">
        <v>1019</v>
      </c>
      <c r="D679" s="3">
        <v>17</v>
      </c>
      <c r="E679" s="1" t="s">
        <v>1235</v>
      </c>
      <c r="F679" s="3">
        <v>35</v>
      </c>
      <c r="G679" s="22" t="s">
        <v>496</v>
      </c>
      <c r="H679" s="3">
        <v>47</v>
      </c>
      <c r="M679" s="30">
        <v>104.54</v>
      </c>
      <c r="N679" s="30">
        <v>140</v>
      </c>
    </row>
    <row r="680" spans="3:14">
      <c r="C680" s="1" t="s">
        <v>1020</v>
      </c>
      <c r="D680" s="3">
        <v>17</v>
      </c>
      <c r="E680" s="1" t="s">
        <v>1236</v>
      </c>
      <c r="F680" s="3">
        <v>35</v>
      </c>
      <c r="G680" s="22" t="s">
        <v>1517</v>
      </c>
      <c r="H680" s="3">
        <v>46</v>
      </c>
      <c r="M680" s="30">
        <v>104.53</v>
      </c>
      <c r="N680" s="30">
        <v>140</v>
      </c>
    </row>
    <row r="681" spans="3:14">
      <c r="C681" s="1" t="s">
        <v>276</v>
      </c>
      <c r="D681" s="3">
        <v>17</v>
      </c>
      <c r="E681" s="1" t="s">
        <v>1237</v>
      </c>
      <c r="F681" s="3">
        <v>35</v>
      </c>
      <c r="G681" s="22" t="s">
        <v>1518</v>
      </c>
      <c r="H681" s="3">
        <v>46</v>
      </c>
      <c r="M681" s="30">
        <v>104.52</v>
      </c>
      <c r="N681" s="30">
        <v>140</v>
      </c>
    </row>
    <row r="682" spans="3:14">
      <c r="C682" s="1" t="s">
        <v>214</v>
      </c>
      <c r="D682" s="3">
        <v>17</v>
      </c>
      <c r="E682" s="1" t="s">
        <v>1238</v>
      </c>
      <c r="F682" s="3">
        <v>35</v>
      </c>
      <c r="G682" s="22" t="s">
        <v>1519</v>
      </c>
      <c r="H682" s="3">
        <v>46</v>
      </c>
      <c r="M682" s="30">
        <v>104.51</v>
      </c>
      <c r="N682" s="30">
        <v>140</v>
      </c>
    </row>
    <row r="683" spans="3:14">
      <c r="C683" s="1" t="s">
        <v>278</v>
      </c>
      <c r="D683" s="3">
        <v>17</v>
      </c>
      <c r="E683" s="1" t="s">
        <v>523</v>
      </c>
      <c r="F683" s="3">
        <v>35</v>
      </c>
      <c r="G683" s="22" t="s">
        <v>1520</v>
      </c>
      <c r="H683" s="3">
        <v>46</v>
      </c>
      <c r="M683" s="30">
        <v>104.5</v>
      </c>
      <c r="N683" s="30">
        <v>140</v>
      </c>
    </row>
    <row r="684" spans="3:14">
      <c r="C684" s="1" t="s">
        <v>571</v>
      </c>
      <c r="D684" s="3">
        <v>17</v>
      </c>
      <c r="E684" s="1" t="s">
        <v>1239</v>
      </c>
      <c r="F684" s="3">
        <v>34</v>
      </c>
      <c r="G684" s="22" t="s">
        <v>1521</v>
      </c>
      <c r="H684" s="3">
        <v>46</v>
      </c>
      <c r="M684" s="30">
        <v>104.49</v>
      </c>
      <c r="N684" s="30">
        <v>140</v>
      </c>
    </row>
    <row r="685" spans="3:14">
      <c r="C685" s="1" t="s">
        <v>1021</v>
      </c>
      <c r="D685" s="3">
        <v>16</v>
      </c>
      <c r="E685" s="1" t="s">
        <v>436</v>
      </c>
      <c r="F685" s="3">
        <v>34</v>
      </c>
      <c r="G685" s="22" t="s">
        <v>1522</v>
      </c>
      <c r="H685" s="3">
        <v>46</v>
      </c>
      <c r="M685" s="30">
        <v>104.48</v>
      </c>
      <c r="N685" s="30">
        <v>140</v>
      </c>
    </row>
    <row r="686" spans="3:14">
      <c r="C686" s="1" t="s">
        <v>280</v>
      </c>
      <c r="D686" s="3">
        <v>16</v>
      </c>
      <c r="E686" s="1" t="s">
        <v>1240</v>
      </c>
      <c r="F686" s="3">
        <v>34</v>
      </c>
      <c r="G686" s="22" t="s">
        <v>1523</v>
      </c>
      <c r="H686" s="3">
        <v>46</v>
      </c>
      <c r="M686" s="30">
        <v>104.47</v>
      </c>
      <c r="N686" s="30">
        <v>140</v>
      </c>
    </row>
    <row r="687" spans="3:14">
      <c r="C687" s="1" t="s">
        <v>1022</v>
      </c>
      <c r="D687" s="3">
        <v>16</v>
      </c>
      <c r="E687" s="1" t="s">
        <v>1241</v>
      </c>
      <c r="F687" s="3">
        <v>34</v>
      </c>
      <c r="G687" s="22" t="s">
        <v>1524</v>
      </c>
      <c r="H687" s="3">
        <v>46</v>
      </c>
      <c r="M687" s="30">
        <v>104.46</v>
      </c>
      <c r="N687" s="30">
        <v>140</v>
      </c>
    </row>
    <row r="688" spans="3:14">
      <c r="C688" s="1" t="s">
        <v>283</v>
      </c>
      <c r="D688" s="3">
        <v>16</v>
      </c>
      <c r="E688" s="1" t="s">
        <v>1242</v>
      </c>
      <c r="F688" s="3">
        <v>34</v>
      </c>
      <c r="G688" s="22" t="s">
        <v>1525</v>
      </c>
      <c r="H688" s="3">
        <v>46</v>
      </c>
      <c r="M688" s="30">
        <v>104.45</v>
      </c>
      <c r="N688" s="30">
        <v>140</v>
      </c>
    </row>
    <row r="689" spans="3:14">
      <c r="C689" s="1" t="s">
        <v>1023</v>
      </c>
      <c r="D689" s="3">
        <v>16</v>
      </c>
      <c r="E689" s="1" t="s">
        <v>1243</v>
      </c>
      <c r="F689" s="3">
        <v>34</v>
      </c>
      <c r="G689" s="22" t="s">
        <v>1526</v>
      </c>
      <c r="H689" s="3">
        <v>46</v>
      </c>
      <c r="M689" s="30">
        <v>104.44</v>
      </c>
      <c r="N689" s="30">
        <v>140</v>
      </c>
    </row>
    <row r="690" spans="3:14">
      <c r="C690" s="1" t="s">
        <v>1024</v>
      </c>
      <c r="D690" s="3">
        <v>16</v>
      </c>
      <c r="E690" s="1" t="s">
        <v>1244</v>
      </c>
      <c r="F690" s="3">
        <v>34</v>
      </c>
      <c r="G690" s="22" t="s">
        <v>1527</v>
      </c>
      <c r="H690" s="3">
        <v>46</v>
      </c>
      <c r="M690" s="30">
        <v>104.43</v>
      </c>
      <c r="N690" s="30">
        <v>140</v>
      </c>
    </row>
    <row r="691" spans="3:14">
      <c r="C691" s="1" t="s">
        <v>284</v>
      </c>
      <c r="D691" s="3">
        <v>16</v>
      </c>
      <c r="E691" s="1" t="s">
        <v>1245</v>
      </c>
      <c r="F691" s="3">
        <v>34</v>
      </c>
      <c r="G691" s="22" t="s">
        <v>1528</v>
      </c>
      <c r="H691" s="3">
        <v>46</v>
      </c>
      <c r="M691" s="30">
        <v>104.42</v>
      </c>
      <c r="N691" s="30">
        <v>140</v>
      </c>
    </row>
    <row r="692" spans="3:14">
      <c r="C692" s="1" t="s">
        <v>457</v>
      </c>
      <c r="D692" s="3">
        <v>16</v>
      </c>
      <c r="E692" s="1" t="s">
        <v>1246</v>
      </c>
      <c r="F692" s="3">
        <v>34</v>
      </c>
      <c r="G692" s="22" t="s">
        <v>578</v>
      </c>
      <c r="H692" s="3">
        <v>46</v>
      </c>
      <c r="M692" s="30">
        <v>104.41</v>
      </c>
      <c r="N692" s="30">
        <v>140</v>
      </c>
    </row>
    <row r="693" spans="3:14">
      <c r="C693" s="1" t="s">
        <v>1025</v>
      </c>
      <c r="D693" s="3">
        <v>16</v>
      </c>
      <c r="E693" s="1" t="s">
        <v>1247</v>
      </c>
      <c r="F693" s="3">
        <v>34</v>
      </c>
      <c r="G693" s="22" t="s">
        <v>1529</v>
      </c>
      <c r="H693" s="3">
        <v>46</v>
      </c>
      <c r="M693" s="30">
        <v>104.4</v>
      </c>
      <c r="N693" s="30">
        <v>140</v>
      </c>
    </row>
    <row r="694" spans="3:14">
      <c r="C694" s="1" t="s">
        <v>216</v>
      </c>
      <c r="D694" s="3">
        <v>16</v>
      </c>
      <c r="E694" s="1" t="s">
        <v>438</v>
      </c>
      <c r="F694" s="3">
        <v>34</v>
      </c>
      <c r="G694" s="22" t="s">
        <v>1530</v>
      </c>
      <c r="H694" s="3">
        <v>46</v>
      </c>
      <c r="M694" s="30">
        <v>104.39</v>
      </c>
      <c r="N694" s="30">
        <v>140</v>
      </c>
    </row>
    <row r="695" spans="3:14">
      <c r="C695" s="1" t="s">
        <v>1026</v>
      </c>
      <c r="D695" s="3">
        <v>16</v>
      </c>
      <c r="E695" s="1" t="s">
        <v>1248</v>
      </c>
      <c r="F695" s="3">
        <v>34</v>
      </c>
      <c r="G695" s="22" t="s">
        <v>1531</v>
      </c>
      <c r="H695" s="3">
        <v>46</v>
      </c>
      <c r="M695" s="30">
        <v>104.38</v>
      </c>
      <c r="N695" s="30">
        <v>140</v>
      </c>
    </row>
    <row r="696" spans="3:14">
      <c r="C696" s="1" t="s">
        <v>1027</v>
      </c>
      <c r="D696" s="3">
        <v>16</v>
      </c>
      <c r="E696" s="1" t="s">
        <v>526</v>
      </c>
      <c r="F696" s="3">
        <v>34</v>
      </c>
      <c r="G696" s="22" t="s">
        <v>498</v>
      </c>
      <c r="H696" s="3">
        <v>46</v>
      </c>
      <c r="M696" s="30">
        <v>104.37</v>
      </c>
      <c r="N696" s="30">
        <v>140</v>
      </c>
    </row>
    <row r="697" spans="3:14">
      <c r="C697" s="1" t="s">
        <v>288</v>
      </c>
      <c r="D697" s="3">
        <v>16</v>
      </c>
      <c r="E697" s="1" t="s">
        <v>1249</v>
      </c>
      <c r="F697" s="3">
        <v>33</v>
      </c>
      <c r="G697" s="22" t="s">
        <v>1532</v>
      </c>
      <c r="H697" s="3">
        <v>45</v>
      </c>
      <c r="M697" s="30">
        <v>104.36</v>
      </c>
      <c r="N697" s="30">
        <v>140</v>
      </c>
    </row>
    <row r="698" spans="3:14">
      <c r="C698" s="1" t="s">
        <v>1028</v>
      </c>
      <c r="D698" s="3">
        <v>15</v>
      </c>
      <c r="E698" s="1" t="s">
        <v>1250</v>
      </c>
      <c r="F698" s="3">
        <v>33</v>
      </c>
      <c r="G698" s="22" t="s">
        <v>1533</v>
      </c>
      <c r="H698" s="3">
        <v>45</v>
      </c>
      <c r="M698" s="30">
        <v>104.35</v>
      </c>
      <c r="N698" s="30">
        <v>140</v>
      </c>
    </row>
    <row r="699" spans="3:14">
      <c r="C699" s="1" t="s">
        <v>1029</v>
      </c>
      <c r="D699" s="3">
        <v>15</v>
      </c>
      <c r="E699" s="1" t="s">
        <v>1251</v>
      </c>
      <c r="F699" s="3">
        <v>33</v>
      </c>
      <c r="G699" s="22" t="s">
        <v>1534</v>
      </c>
      <c r="H699" s="3">
        <v>45</v>
      </c>
      <c r="M699" s="30">
        <v>104.34</v>
      </c>
      <c r="N699" s="30">
        <v>140</v>
      </c>
    </row>
    <row r="700" spans="3:14">
      <c r="C700" s="1" t="s">
        <v>290</v>
      </c>
      <c r="D700" s="3">
        <v>15</v>
      </c>
      <c r="E700" s="1" t="s">
        <v>1252</v>
      </c>
      <c r="F700" s="3">
        <v>33</v>
      </c>
      <c r="G700" s="22" t="s">
        <v>1535</v>
      </c>
      <c r="H700" s="3">
        <v>45</v>
      </c>
      <c r="M700" s="30">
        <v>104.33</v>
      </c>
      <c r="N700" s="30">
        <v>140</v>
      </c>
    </row>
    <row r="701" spans="3:14">
      <c r="C701" s="1" t="s">
        <v>460</v>
      </c>
      <c r="D701" s="3">
        <v>15</v>
      </c>
      <c r="E701" s="1" t="s">
        <v>1253</v>
      </c>
      <c r="F701" s="3">
        <v>33</v>
      </c>
      <c r="G701" s="22" t="s">
        <v>1536</v>
      </c>
      <c r="H701" s="3">
        <v>45</v>
      </c>
      <c r="M701" s="30">
        <v>104.32</v>
      </c>
      <c r="N701" s="30">
        <v>140</v>
      </c>
    </row>
    <row r="702" spans="3:14">
      <c r="C702" s="1" t="s">
        <v>1030</v>
      </c>
      <c r="D702" s="3">
        <v>15</v>
      </c>
      <c r="E702" s="1" t="s">
        <v>1254</v>
      </c>
      <c r="F702" s="3">
        <v>33</v>
      </c>
      <c r="G702" s="22" t="s">
        <v>1537</v>
      </c>
      <c r="H702" s="3">
        <v>45</v>
      </c>
      <c r="M702" s="30">
        <v>104.31</v>
      </c>
      <c r="N702" s="30">
        <v>140</v>
      </c>
    </row>
    <row r="703" spans="3:14">
      <c r="C703" s="1" t="s">
        <v>293</v>
      </c>
      <c r="D703" s="3">
        <v>15</v>
      </c>
      <c r="E703" s="1" t="s">
        <v>440</v>
      </c>
      <c r="F703" s="3">
        <v>33</v>
      </c>
      <c r="G703" s="22" t="s">
        <v>1538</v>
      </c>
      <c r="H703" s="3">
        <v>45</v>
      </c>
      <c r="M703" s="30">
        <v>104.3</v>
      </c>
      <c r="N703" s="30">
        <v>140</v>
      </c>
    </row>
    <row r="704" spans="3:14">
      <c r="C704" s="1" t="s">
        <v>1031</v>
      </c>
      <c r="D704" s="3">
        <v>15</v>
      </c>
      <c r="E704" s="1" t="s">
        <v>1255</v>
      </c>
      <c r="F704" s="3">
        <v>33</v>
      </c>
      <c r="G704" s="22" t="s">
        <v>1539</v>
      </c>
      <c r="H704" s="3">
        <v>45</v>
      </c>
      <c r="M704" s="30">
        <v>104.29</v>
      </c>
      <c r="N704" s="30">
        <v>139</v>
      </c>
    </row>
    <row r="705" spans="3:14">
      <c r="C705" s="1" t="s">
        <v>1032</v>
      </c>
      <c r="D705" s="3">
        <v>15</v>
      </c>
      <c r="E705" s="1" t="s">
        <v>1256</v>
      </c>
      <c r="F705" s="3">
        <v>33</v>
      </c>
      <c r="G705" s="22" t="s">
        <v>1540</v>
      </c>
      <c r="H705" s="3">
        <v>45</v>
      </c>
      <c r="M705" s="30">
        <v>104.28</v>
      </c>
      <c r="N705" s="30">
        <v>139</v>
      </c>
    </row>
    <row r="706" spans="3:14">
      <c r="C706" s="1" t="s">
        <v>218</v>
      </c>
      <c r="D706" s="3">
        <v>15</v>
      </c>
      <c r="E706" s="1" t="s">
        <v>1257</v>
      </c>
      <c r="F706" s="3">
        <v>33</v>
      </c>
      <c r="G706" s="22" t="s">
        <v>1541</v>
      </c>
      <c r="H706" s="3">
        <v>45</v>
      </c>
      <c r="M706" s="30">
        <v>104.27</v>
      </c>
      <c r="N706" s="30">
        <v>139</v>
      </c>
    </row>
    <row r="707" spans="3:14">
      <c r="C707" s="1" t="s">
        <v>1033</v>
      </c>
      <c r="D707" s="3">
        <v>15</v>
      </c>
      <c r="E707" s="1" t="s">
        <v>1258</v>
      </c>
      <c r="F707" s="3">
        <v>33</v>
      </c>
      <c r="G707" s="22" t="s">
        <v>1542</v>
      </c>
      <c r="H707" s="3">
        <v>45</v>
      </c>
      <c r="M707" s="30">
        <v>104.26</v>
      </c>
      <c r="N707" s="30">
        <v>139</v>
      </c>
    </row>
    <row r="708" spans="3:14">
      <c r="C708" s="1" t="s">
        <v>1034</v>
      </c>
      <c r="D708" s="3">
        <v>15</v>
      </c>
      <c r="E708" s="1" t="s">
        <v>1259</v>
      </c>
      <c r="F708" s="3">
        <v>33</v>
      </c>
      <c r="G708" s="22" t="s">
        <v>1543</v>
      </c>
      <c r="H708" s="3">
        <v>45</v>
      </c>
      <c r="M708" s="30">
        <v>104.25</v>
      </c>
      <c r="N708" s="30">
        <v>139</v>
      </c>
    </row>
    <row r="709" spans="3:14">
      <c r="C709" s="1" t="s">
        <v>297</v>
      </c>
      <c r="D709" s="3">
        <v>15</v>
      </c>
      <c r="E709" s="1" t="s">
        <v>529</v>
      </c>
      <c r="F709" s="3">
        <v>33</v>
      </c>
      <c r="G709" s="22" t="s">
        <v>1544</v>
      </c>
      <c r="H709" s="3">
        <v>45</v>
      </c>
      <c r="M709" s="30">
        <v>104.24</v>
      </c>
      <c r="N709" s="30">
        <v>139</v>
      </c>
    </row>
    <row r="710" spans="3:14">
      <c r="C710" s="1" t="s">
        <v>463</v>
      </c>
      <c r="D710" s="3">
        <v>15</v>
      </c>
      <c r="E710" s="1" t="s">
        <v>1260</v>
      </c>
      <c r="F710" s="3">
        <v>32</v>
      </c>
      <c r="G710" s="22" t="s">
        <v>1545</v>
      </c>
      <c r="H710" s="3">
        <v>45</v>
      </c>
      <c r="M710" s="30">
        <v>104.23</v>
      </c>
      <c r="N710" s="30">
        <v>139</v>
      </c>
    </row>
    <row r="711" spans="3:14">
      <c r="C711" s="1" t="s">
        <v>1035</v>
      </c>
      <c r="D711" s="3">
        <v>14</v>
      </c>
      <c r="E711" s="1" t="s">
        <v>1261</v>
      </c>
      <c r="F711" s="3">
        <v>32</v>
      </c>
      <c r="G711" s="22" t="s">
        <v>1546</v>
      </c>
      <c r="H711" s="3">
        <v>45</v>
      </c>
      <c r="M711" s="30">
        <v>104.22</v>
      </c>
      <c r="N711" s="30">
        <v>139</v>
      </c>
    </row>
    <row r="712" spans="3:14">
      <c r="C712" s="1" t="s">
        <v>300</v>
      </c>
      <c r="D712" s="3">
        <v>14</v>
      </c>
      <c r="E712" s="1" t="s">
        <v>443</v>
      </c>
      <c r="F712" s="3">
        <v>32</v>
      </c>
      <c r="G712" s="22" t="s">
        <v>1547</v>
      </c>
      <c r="H712" s="3">
        <v>45</v>
      </c>
      <c r="M712" s="30">
        <v>104.21</v>
      </c>
      <c r="N712" s="30">
        <v>139</v>
      </c>
    </row>
    <row r="713" spans="3:14">
      <c r="C713" s="1" t="s">
        <v>1036</v>
      </c>
      <c r="D713" s="3">
        <v>14</v>
      </c>
      <c r="E713" s="1" t="s">
        <v>1262</v>
      </c>
      <c r="F713" s="3">
        <v>32</v>
      </c>
      <c r="G713" s="22" t="s">
        <v>500</v>
      </c>
      <c r="H713" s="3">
        <v>45</v>
      </c>
      <c r="M713" s="30">
        <v>104.2</v>
      </c>
      <c r="N713" s="30">
        <v>139</v>
      </c>
    </row>
    <row r="714" spans="3:14">
      <c r="C714" s="1" t="s">
        <v>1037</v>
      </c>
      <c r="D714" s="3">
        <v>14</v>
      </c>
      <c r="E714" s="1" t="s">
        <v>1263</v>
      </c>
      <c r="F714" s="3">
        <v>32</v>
      </c>
      <c r="G714" s="22" t="s">
        <v>1548</v>
      </c>
      <c r="H714" s="3">
        <v>44</v>
      </c>
      <c r="M714" s="30">
        <v>104.19</v>
      </c>
      <c r="N714" s="30">
        <v>139</v>
      </c>
    </row>
    <row r="715" spans="3:14">
      <c r="C715" s="1" t="s">
        <v>1038</v>
      </c>
      <c r="D715" s="3">
        <v>14</v>
      </c>
      <c r="E715" s="1" t="s">
        <v>1264</v>
      </c>
      <c r="F715" s="3">
        <v>32</v>
      </c>
      <c r="G715" s="22" t="s">
        <v>1549</v>
      </c>
      <c r="H715" s="3">
        <v>44</v>
      </c>
      <c r="M715" s="30">
        <v>104.18</v>
      </c>
      <c r="N715" s="30">
        <v>139</v>
      </c>
    </row>
    <row r="716" spans="3:14">
      <c r="C716" s="1" t="s">
        <v>303</v>
      </c>
      <c r="D716" s="3">
        <v>14</v>
      </c>
      <c r="E716" s="1" t="s">
        <v>1265</v>
      </c>
      <c r="F716" s="3">
        <v>32</v>
      </c>
      <c r="G716" s="22" t="s">
        <v>1550</v>
      </c>
      <c r="H716" s="3">
        <v>44</v>
      </c>
      <c r="M716" s="30">
        <v>104.17</v>
      </c>
      <c r="N716" s="30">
        <v>139</v>
      </c>
    </row>
    <row r="717" spans="3:14">
      <c r="C717" s="1" t="s">
        <v>1039</v>
      </c>
      <c r="D717" s="3">
        <v>14</v>
      </c>
      <c r="E717" s="1" t="s">
        <v>1266</v>
      </c>
      <c r="F717" s="3">
        <v>32</v>
      </c>
      <c r="G717" s="22" t="s">
        <v>1551</v>
      </c>
      <c r="H717" s="3">
        <v>44</v>
      </c>
      <c r="M717" s="30">
        <v>104.16</v>
      </c>
      <c r="N717" s="30">
        <v>139</v>
      </c>
    </row>
    <row r="718" spans="3:14">
      <c r="C718" s="1" t="s">
        <v>220</v>
      </c>
      <c r="D718" s="3">
        <v>14</v>
      </c>
      <c r="E718" s="1" t="s">
        <v>1267</v>
      </c>
      <c r="F718" s="3">
        <v>32</v>
      </c>
      <c r="G718" s="22" t="s">
        <v>1552</v>
      </c>
      <c r="H718" s="3">
        <v>44</v>
      </c>
      <c r="M718" s="30">
        <v>104.15</v>
      </c>
      <c r="N718" s="30">
        <v>139</v>
      </c>
    </row>
    <row r="719" spans="3:14">
      <c r="C719" s="1" t="s">
        <v>305</v>
      </c>
      <c r="D719" s="3">
        <v>14</v>
      </c>
      <c r="E719" s="1" t="s">
        <v>1268</v>
      </c>
      <c r="F719" s="3">
        <v>32</v>
      </c>
      <c r="G719" s="22" t="s">
        <v>1553</v>
      </c>
      <c r="H719" s="3">
        <v>44</v>
      </c>
      <c r="M719" s="30">
        <v>104.14</v>
      </c>
      <c r="N719" s="30">
        <v>139</v>
      </c>
    </row>
    <row r="720" spans="3:14">
      <c r="C720" s="1" t="s">
        <v>1040</v>
      </c>
      <c r="D720" s="3">
        <v>14</v>
      </c>
      <c r="E720" s="1" t="s">
        <v>1269</v>
      </c>
      <c r="F720" s="3">
        <v>32</v>
      </c>
      <c r="G720" s="22" t="s">
        <v>1554</v>
      </c>
      <c r="H720" s="3">
        <v>44</v>
      </c>
      <c r="M720" s="30">
        <v>104.13</v>
      </c>
      <c r="N720" s="30">
        <v>139</v>
      </c>
    </row>
    <row r="721" spans="3:14">
      <c r="C721" s="1" t="s">
        <v>1041</v>
      </c>
      <c r="D721" s="3">
        <v>14</v>
      </c>
      <c r="E721" s="1" t="s">
        <v>446</v>
      </c>
      <c r="F721" s="3">
        <v>32</v>
      </c>
      <c r="G721" s="22" t="s">
        <v>1555</v>
      </c>
      <c r="H721" s="3">
        <v>44</v>
      </c>
      <c r="M721" s="30">
        <v>104.12</v>
      </c>
      <c r="N721" s="30">
        <v>139</v>
      </c>
    </row>
    <row r="722" spans="3:14">
      <c r="C722" s="1" t="s">
        <v>1042</v>
      </c>
      <c r="D722" s="3">
        <v>14</v>
      </c>
      <c r="E722" s="1" t="s">
        <v>532</v>
      </c>
      <c r="F722" s="3">
        <v>32</v>
      </c>
      <c r="G722" s="22" t="s">
        <v>1556</v>
      </c>
      <c r="H722" s="3">
        <v>44</v>
      </c>
      <c r="M722" s="30">
        <v>104.11</v>
      </c>
      <c r="N722" s="30">
        <v>139</v>
      </c>
    </row>
    <row r="723" spans="3:14">
      <c r="C723" s="1" t="s">
        <v>308</v>
      </c>
      <c r="D723" s="3">
        <v>14</v>
      </c>
      <c r="E723" s="1" t="s">
        <v>1270</v>
      </c>
      <c r="F723" s="3">
        <v>31</v>
      </c>
      <c r="G723" s="22" t="s">
        <v>1557</v>
      </c>
      <c r="H723" s="3">
        <v>44</v>
      </c>
      <c r="M723" s="30">
        <v>104.1</v>
      </c>
      <c r="N723" s="30">
        <v>139</v>
      </c>
    </row>
    <row r="724" spans="3:14">
      <c r="C724" s="1" t="s">
        <v>1043</v>
      </c>
      <c r="D724" s="3">
        <v>13</v>
      </c>
      <c r="E724" s="1" t="s">
        <v>1271</v>
      </c>
      <c r="F724" s="3">
        <v>31</v>
      </c>
      <c r="G724" s="22" t="s">
        <v>1558</v>
      </c>
      <c r="H724" s="3">
        <v>44</v>
      </c>
      <c r="M724" s="30">
        <v>104.09</v>
      </c>
      <c r="N724" s="30">
        <v>139</v>
      </c>
    </row>
    <row r="725" spans="3:14">
      <c r="C725" s="1" t="s">
        <v>1044</v>
      </c>
      <c r="D725" s="3">
        <v>13</v>
      </c>
      <c r="E725" s="1" t="s">
        <v>1272</v>
      </c>
      <c r="F725" s="3">
        <v>31</v>
      </c>
      <c r="G725" s="22" t="s">
        <v>1559</v>
      </c>
      <c r="H725" s="3">
        <v>44</v>
      </c>
      <c r="M725" s="30">
        <v>104.08</v>
      </c>
      <c r="N725" s="30">
        <v>139</v>
      </c>
    </row>
    <row r="726" spans="3:14">
      <c r="C726" s="1" t="s">
        <v>310</v>
      </c>
      <c r="D726" s="3">
        <v>13</v>
      </c>
      <c r="E726" s="1" t="s">
        <v>1274</v>
      </c>
      <c r="F726" s="3">
        <v>31</v>
      </c>
      <c r="G726" s="22" t="s">
        <v>1560</v>
      </c>
      <c r="H726" s="3">
        <v>44</v>
      </c>
      <c r="M726" s="30">
        <v>104.07</v>
      </c>
      <c r="N726" s="30">
        <v>139</v>
      </c>
    </row>
    <row r="727" spans="3:14">
      <c r="C727" s="1" t="s">
        <v>1045</v>
      </c>
      <c r="D727" s="3">
        <v>13</v>
      </c>
      <c r="E727" s="1" t="s">
        <v>1275</v>
      </c>
      <c r="F727" s="3">
        <v>31</v>
      </c>
      <c r="G727" s="22" t="s">
        <v>1561</v>
      </c>
      <c r="H727" s="3">
        <v>44</v>
      </c>
      <c r="M727" s="30">
        <v>104.06</v>
      </c>
      <c r="N727" s="30">
        <v>139</v>
      </c>
    </row>
    <row r="728" spans="3:14">
      <c r="C728" s="1" t="s">
        <v>467</v>
      </c>
      <c r="D728" s="3">
        <v>13</v>
      </c>
      <c r="E728" s="1" t="s">
        <v>1276</v>
      </c>
      <c r="F728" s="3">
        <v>31</v>
      </c>
      <c r="G728" s="22" t="s">
        <v>1562</v>
      </c>
      <c r="H728" s="3">
        <v>44</v>
      </c>
      <c r="M728" s="30">
        <v>104.05</v>
      </c>
      <c r="N728" s="30">
        <v>139</v>
      </c>
    </row>
    <row r="729" spans="3:14">
      <c r="C729" s="1" t="s">
        <v>1046</v>
      </c>
      <c r="D729" s="3">
        <v>13</v>
      </c>
      <c r="E729" s="1" t="s">
        <v>1277</v>
      </c>
      <c r="F729" s="3">
        <v>31</v>
      </c>
      <c r="G729" s="22" t="s">
        <v>1563</v>
      </c>
      <c r="H729" s="3">
        <v>44</v>
      </c>
      <c r="M729" s="30">
        <v>104.04</v>
      </c>
      <c r="N729" s="30">
        <v>139</v>
      </c>
    </row>
    <row r="730" spans="3:14">
      <c r="C730" s="1" t="s">
        <v>222</v>
      </c>
      <c r="D730" s="3">
        <v>13</v>
      </c>
      <c r="E730" s="1" t="s">
        <v>448</v>
      </c>
      <c r="F730" s="3">
        <v>31</v>
      </c>
      <c r="G730" s="22" t="s">
        <v>502</v>
      </c>
      <c r="H730" s="3">
        <v>44</v>
      </c>
      <c r="M730" s="30">
        <v>104.03</v>
      </c>
      <c r="N730" s="30">
        <v>139</v>
      </c>
    </row>
    <row r="731" spans="3:14">
      <c r="C731" s="1" t="s">
        <v>1047</v>
      </c>
      <c r="D731" s="3">
        <v>13</v>
      </c>
      <c r="E731" s="1" t="s">
        <v>1278</v>
      </c>
      <c r="F731" s="3">
        <v>31</v>
      </c>
      <c r="G731" s="22" t="s">
        <v>1564</v>
      </c>
      <c r="H731" s="3">
        <v>43</v>
      </c>
      <c r="M731" s="30">
        <v>104.02</v>
      </c>
      <c r="N731" s="30">
        <v>139</v>
      </c>
    </row>
    <row r="732" spans="3:14">
      <c r="C732" s="1" t="s">
        <v>1048</v>
      </c>
      <c r="D732" s="3">
        <v>13</v>
      </c>
      <c r="E732" s="1" t="s">
        <v>1279</v>
      </c>
      <c r="F732" s="3">
        <v>31</v>
      </c>
      <c r="G732" s="22" t="s">
        <v>1565</v>
      </c>
      <c r="H732" s="3">
        <v>43</v>
      </c>
      <c r="M732" s="30">
        <v>104.01</v>
      </c>
      <c r="N732" s="30">
        <v>139</v>
      </c>
    </row>
    <row r="733" spans="3:14">
      <c r="C733" s="1" t="s">
        <v>314</v>
      </c>
      <c r="D733" s="3">
        <v>13</v>
      </c>
      <c r="E733" s="1" t="s">
        <v>1280</v>
      </c>
      <c r="F733" s="3">
        <v>31</v>
      </c>
      <c r="G733" s="22" t="s">
        <v>1566</v>
      </c>
      <c r="H733" s="3">
        <v>43</v>
      </c>
      <c r="M733" s="30">
        <v>104</v>
      </c>
      <c r="N733" s="30">
        <v>139</v>
      </c>
    </row>
    <row r="734" spans="3:14">
      <c r="C734" s="1" t="s">
        <v>1049</v>
      </c>
      <c r="D734" s="3">
        <v>13</v>
      </c>
      <c r="E734" s="1" t="s">
        <v>1281</v>
      </c>
      <c r="F734" s="3">
        <v>31</v>
      </c>
      <c r="G734" s="22" t="s">
        <v>583</v>
      </c>
      <c r="H734" s="3">
        <v>43</v>
      </c>
      <c r="M734" s="30">
        <v>103.99</v>
      </c>
      <c r="N734" s="30">
        <v>139</v>
      </c>
    </row>
    <row r="735" spans="3:14">
      <c r="C735" s="1" t="s">
        <v>1050</v>
      </c>
      <c r="D735" s="3">
        <v>13</v>
      </c>
      <c r="E735" s="1" t="s">
        <v>535</v>
      </c>
      <c r="F735" s="3">
        <v>31</v>
      </c>
      <c r="G735" s="22" t="s">
        <v>1567</v>
      </c>
      <c r="H735" s="3">
        <v>43</v>
      </c>
      <c r="M735" s="30">
        <v>103.98</v>
      </c>
      <c r="N735" s="30">
        <v>139</v>
      </c>
    </row>
    <row r="736" spans="3:14">
      <c r="C736" s="1" t="s">
        <v>580</v>
      </c>
      <c r="D736" s="3">
        <v>13</v>
      </c>
      <c r="E736" s="1" t="s">
        <v>1282</v>
      </c>
      <c r="F736" s="3">
        <v>30</v>
      </c>
      <c r="G736" s="22" t="s">
        <v>1568</v>
      </c>
      <c r="H736" s="3">
        <v>43</v>
      </c>
      <c r="M736" s="30">
        <v>103.97</v>
      </c>
      <c r="N736" s="30">
        <v>139</v>
      </c>
    </row>
    <row r="737" spans="3:14">
      <c r="C737" s="1" t="s">
        <v>316</v>
      </c>
      <c r="D737" s="3">
        <v>12</v>
      </c>
      <c r="E737" s="1" t="s">
        <v>1283</v>
      </c>
      <c r="F737" s="3">
        <v>30</v>
      </c>
      <c r="G737" s="22" t="s">
        <v>1569</v>
      </c>
      <c r="H737" s="3">
        <v>43</v>
      </c>
      <c r="M737" s="30">
        <v>103.96</v>
      </c>
      <c r="N737" s="30">
        <v>139</v>
      </c>
    </row>
    <row r="738" spans="3:14">
      <c r="C738" s="1" t="s">
        <v>1051</v>
      </c>
      <c r="D738" s="3">
        <v>12</v>
      </c>
      <c r="E738" s="1" t="s">
        <v>1284</v>
      </c>
      <c r="F738" s="3">
        <v>30</v>
      </c>
      <c r="G738" s="22" t="s">
        <v>1570</v>
      </c>
      <c r="H738" s="3">
        <v>43</v>
      </c>
      <c r="M738" s="30">
        <v>103.95</v>
      </c>
      <c r="N738" s="30">
        <v>139</v>
      </c>
    </row>
    <row r="739" spans="3:14">
      <c r="C739" s="1" t="s">
        <v>1052</v>
      </c>
      <c r="D739" s="3">
        <v>12</v>
      </c>
      <c r="E739" s="1" t="s">
        <v>1285</v>
      </c>
      <c r="F739" s="3">
        <v>30</v>
      </c>
      <c r="G739" s="22" t="s">
        <v>1571</v>
      </c>
      <c r="H739" s="3">
        <v>43</v>
      </c>
      <c r="M739" s="30">
        <v>103.94</v>
      </c>
      <c r="N739" s="30">
        <v>139</v>
      </c>
    </row>
    <row r="740" spans="3:14">
      <c r="C740" s="1" t="s">
        <v>319</v>
      </c>
      <c r="D740" s="3">
        <v>12</v>
      </c>
      <c r="E740" s="1" t="s">
        <v>451</v>
      </c>
      <c r="F740" s="3">
        <v>30</v>
      </c>
      <c r="G740" s="22" t="s">
        <v>1572</v>
      </c>
      <c r="H740" s="3">
        <v>43</v>
      </c>
      <c r="M740" s="30">
        <v>103.93</v>
      </c>
      <c r="N740" s="30">
        <v>139</v>
      </c>
    </row>
    <row r="741" spans="3:14">
      <c r="C741" s="1" t="s">
        <v>1053</v>
      </c>
      <c r="D741" s="3">
        <v>12</v>
      </c>
      <c r="E741" s="1" t="s">
        <v>1286</v>
      </c>
      <c r="F741" s="3">
        <v>30</v>
      </c>
      <c r="G741" s="22" t="s">
        <v>1573</v>
      </c>
      <c r="H741" s="3">
        <v>43</v>
      </c>
      <c r="M741" s="30">
        <v>103.92</v>
      </c>
      <c r="N741" s="30">
        <v>139</v>
      </c>
    </row>
    <row r="742" spans="3:14">
      <c r="C742" s="1" t="s">
        <v>1054</v>
      </c>
      <c r="D742" s="3">
        <v>12</v>
      </c>
      <c r="E742" s="1" t="s">
        <v>1287</v>
      </c>
      <c r="F742" s="3">
        <v>30</v>
      </c>
      <c r="G742" s="22" t="s">
        <v>1574</v>
      </c>
      <c r="H742" s="3">
        <v>43</v>
      </c>
      <c r="M742" s="30">
        <v>103.91</v>
      </c>
      <c r="N742" s="30">
        <v>139</v>
      </c>
    </row>
    <row r="743" spans="3:14">
      <c r="C743" s="1" t="s">
        <v>223</v>
      </c>
      <c r="D743" s="3">
        <v>12</v>
      </c>
      <c r="E743" s="1" t="s">
        <v>1288</v>
      </c>
      <c r="F743" s="3">
        <v>30</v>
      </c>
      <c r="G743" s="22" t="s">
        <v>1575</v>
      </c>
      <c r="H743" s="3">
        <v>43</v>
      </c>
      <c r="M743" s="30">
        <v>103.9</v>
      </c>
      <c r="N743" s="30">
        <v>139</v>
      </c>
    </row>
    <row r="744" spans="3:14">
      <c r="C744" s="1" t="s">
        <v>320</v>
      </c>
      <c r="D744" s="3">
        <v>12</v>
      </c>
      <c r="E744" s="1" t="s">
        <v>1289</v>
      </c>
      <c r="F744" s="3">
        <v>30</v>
      </c>
      <c r="G744" s="22" t="s">
        <v>1576</v>
      </c>
      <c r="H744" s="3">
        <v>43</v>
      </c>
      <c r="M744" s="30">
        <v>103.89</v>
      </c>
      <c r="N744" s="30">
        <v>139</v>
      </c>
    </row>
    <row r="745" spans="3:14">
      <c r="C745" s="1" t="s">
        <v>1055</v>
      </c>
      <c r="D745" s="3">
        <v>12</v>
      </c>
      <c r="E745" s="1" t="s">
        <v>1290</v>
      </c>
      <c r="F745" s="3">
        <v>30</v>
      </c>
      <c r="G745" s="22" t="s">
        <v>1577</v>
      </c>
      <c r="H745" s="3">
        <v>43</v>
      </c>
      <c r="M745" s="30">
        <v>103.88</v>
      </c>
      <c r="N745" s="30">
        <v>139</v>
      </c>
    </row>
    <row r="746" spans="3:14">
      <c r="C746" s="1" t="s">
        <v>472</v>
      </c>
      <c r="D746" s="3">
        <v>12</v>
      </c>
      <c r="E746" s="1" t="s">
        <v>1291</v>
      </c>
      <c r="F746" s="3">
        <v>30</v>
      </c>
      <c r="G746" s="22" t="s">
        <v>1578</v>
      </c>
      <c r="H746" s="3">
        <v>43</v>
      </c>
      <c r="M746" s="30">
        <v>103.87</v>
      </c>
      <c r="N746" s="30">
        <v>139</v>
      </c>
    </row>
    <row r="747" spans="3:14">
      <c r="C747" s="1" t="s">
        <v>1056</v>
      </c>
      <c r="D747" s="3">
        <v>12</v>
      </c>
      <c r="E747" s="1" t="s">
        <v>1292</v>
      </c>
      <c r="F747" s="3">
        <v>30</v>
      </c>
      <c r="G747" s="22" t="s">
        <v>504</v>
      </c>
      <c r="H747" s="3">
        <v>43</v>
      </c>
      <c r="M747" s="30">
        <v>103.86</v>
      </c>
      <c r="N747" s="30">
        <v>139</v>
      </c>
    </row>
    <row r="748" spans="3:14">
      <c r="C748" s="1" t="s">
        <v>323</v>
      </c>
      <c r="D748" s="3">
        <v>12</v>
      </c>
      <c r="E748" s="1" t="s">
        <v>538</v>
      </c>
      <c r="F748" s="3">
        <v>30</v>
      </c>
      <c r="G748" s="22" t="s">
        <v>1579</v>
      </c>
      <c r="H748" s="3">
        <v>42</v>
      </c>
      <c r="M748" s="30">
        <v>103.85</v>
      </c>
      <c r="N748" s="30">
        <v>139</v>
      </c>
    </row>
    <row r="749" spans="3:14">
      <c r="C749" s="1" t="s">
        <v>582</v>
      </c>
      <c r="D749" s="3">
        <v>12</v>
      </c>
      <c r="E749" s="10" t="s">
        <v>1293</v>
      </c>
      <c r="F749" s="3">
        <v>29</v>
      </c>
      <c r="G749" s="22" t="s">
        <v>1580</v>
      </c>
      <c r="H749" s="3">
        <v>42</v>
      </c>
      <c r="M749" s="30">
        <v>103.84</v>
      </c>
      <c r="N749" s="30">
        <v>139</v>
      </c>
    </row>
    <row r="750" spans="3:14">
      <c r="C750" s="1" t="s">
        <v>1057</v>
      </c>
      <c r="D750" s="3">
        <v>11</v>
      </c>
      <c r="E750" s="10" t="s">
        <v>454</v>
      </c>
      <c r="F750" s="3">
        <v>29</v>
      </c>
      <c r="G750" s="22" t="s">
        <v>1581</v>
      </c>
      <c r="H750" s="3">
        <v>42</v>
      </c>
      <c r="M750" s="30">
        <v>103.83</v>
      </c>
      <c r="N750" s="30">
        <v>139</v>
      </c>
    </row>
    <row r="751" spans="3:14">
      <c r="C751" s="1" t="s">
        <v>326</v>
      </c>
      <c r="D751" s="3">
        <v>11</v>
      </c>
      <c r="E751" s="10" t="s">
        <v>1294</v>
      </c>
      <c r="F751" s="3">
        <v>29</v>
      </c>
      <c r="G751" s="22" t="s">
        <v>1582</v>
      </c>
      <c r="H751" s="3">
        <v>42</v>
      </c>
      <c r="M751" s="30">
        <v>103.82</v>
      </c>
      <c r="N751" s="30">
        <v>139</v>
      </c>
    </row>
    <row r="752" spans="3:14">
      <c r="C752" s="1" t="s">
        <v>1058</v>
      </c>
      <c r="D752" s="3">
        <v>11</v>
      </c>
      <c r="E752" s="10" t="s">
        <v>1295</v>
      </c>
      <c r="F752" s="3">
        <v>29</v>
      </c>
      <c r="G752" s="22" t="s">
        <v>1583</v>
      </c>
      <c r="H752" s="3">
        <v>42</v>
      </c>
      <c r="M752" s="30">
        <v>103.81</v>
      </c>
      <c r="N752" s="30">
        <v>139</v>
      </c>
    </row>
    <row r="753" spans="3:14">
      <c r="C753" s="1" t="s">
        <v>1059</v>
      </c>
      <c r="D753" s="3">
        <v>11</v>
      </c>
      <c r="E753" s="10" t="s">
        <v>1296</v>
      </c>
      <c r="F753" s="3">
        <v>29</v>
      </c>
      <c r="G753" s="22" t="s">
        <v>1584</v>
      </c>
      <c r="H753" s="3">
        <v>42</v>
      </c>
      <c r="M753" s="30">
        <v>103.8</v>
      </c>
      <c r="N753" s="30">
        <v>139</v>
      </c>
    </row>
    <row r="754" spans="3:14">
      <c r="C754" s="1" t="s">
        <v>1060</v>
      </c>
      <c r="D754" s="3">
        <v>11</v>
      </c>
      <c r="E754" s="10" t="s">
        <v>1297</v>
      </c>
      <c r="F754" s="3">
        <v>29</v>
      </c>
      <c r="G754" s="22" t="s">
        <v>1585</v>
      </c>
      <c r="H754" s="3">
        <v>42</v>
      </c>
      <c r="M754" s="30">
        <v>103.79</v>
      </c>
      <c r="N754" s="30">
        <v>139</v>
      </c>
    </row>
    <row r="755" spans="3:14">
      <c r="C755" s="1" t="s">
        <v>328</v>
      </c>
      <c r="D755" s="3">
        <v>11</v>
      </c>
      <c r="E755" s="10" t="s">
        <v>1298</v>
      </c>
      <c r="F755" s="3">
        <v>29</v>
      </c>
      <c r="G755" s="22" t="s">
        <v>586</v>
      </c>
      <c r="H755" s="3">
        <v>42</v>
      </c>
      <c r="M755" s="30">
        <v>103.78</v>
      </c>
      <c r="N755" s="30">
        <v>139</v>
      </c>
    </row>
    <row r="756" spans="3:14">
      <c r="C756" s="1" t="s">
        <v>225</v>
      </c>
      <c r="D756" s="3">
        <v>11</v>
      </c>
      <c r="E756" s="10" t="s">
        <v>1299</v>
      </c>
      <c r="F756" s="3">
        <v>29</v>
      </c>
      <c r="G756" s="22" t="s">
        <v>1586</v>
      </c>
      <c r="H756" s="3">
        <v>42</v>
      </c>
      <c r="M756" s="30">
        <v>103.77</v>
      </c>
      <c r="N756" s="30">
        <v>139</v>
      </c>
    </row>
    <row r="757" spans="3:14">
      <c r="C757" s="1" t="s">
        <v>1061</v>
      </c>
      <c r="D757" s="3">
        <v>11</v>
      </c>
      <c r="E757" s="10" t="s">
        <v>1300</v>
      </c>
      <c r="F757" s="3">
        <v>29</v>
      </c>
      <c r="G757" s="22" t="s">
        <v>1587</v>
      </c>
      <c r="H757" s="3">
        <v>42</v>
      </c>
      <c r="M757" s="30">
        <v>103.76</v>
      </c>
      <c r="N757" s="30">
        <v>139</v>
      </c>
    </row>
    <row r="758" spans="3:14">
      <c r="C758" s="1" t="s">
        <v>1062</v>
      </c>
      <c r="D758" s="3">
        <v>11</v>
      </c>
      <c r="E758" s="10" t="s">
        <v>1301</v>
      </c>
      <c r="F758" s="3">
        <v>29</v>
      </c>
      <c r="G758" s="22" t="s">
        <v>1588</v>
      </c>
      <c r="H758" s="3">
        <v>42</v>
      </c>
      <c r="M758" s="30">
        <v>103.75</v>
      </c>
      <c r="N758" s="30">
        <v>139</v>
      </c>
    </row>
    <row r="759" spans="3:14">
      <c r="C759" s="1" t="s">
        <v>331</v>
      </c>
      <c r="D759" s="3">
        <v>11</v>
      </c>
      <c r="E759" s="10" t="s">
        <v>1302</v>
      </c>
      <c r="F759" s="3">
        <v>29</v>
      </c>
      <c r="G759" s="22" t="s">
        <v>1589</v>
      </c>
      <c r="H759" s="3">
        <v>42</v>
      </c>
      <c r="M759" s="30">
        <v>103.74</v>
      </c>
      <c r="N759" s="30">
        <v>139</v>
      </c>
    </row>
    <row r="760" spans="3:14">
      <c r="C760" s="1" t="s">
        <v>1063</v>
      </c>
      <c r="D760" s="3">
        <v>11</v>
      </c>
      <c r="E760" s="10" t="s">
        <v>1303</v>
      </c>
      <c r="F760" s="3">
        <v>29</v>
      </c>
      <c r="G760" s="22" t="s">
        <v>1590</v>
      </c>
      <c r="H760" s="3">
        <v>42</v>
      </c>
      <c r="M760" s="30">
        <v>103.73</v>
      </c>
      <c r="N760" s="30">
        <v>139</v>
      </c>
    </row>
    <row r="761" spans="3:14">
      <c r="C761" s="1" t="s">
        <v>1064</v>
      </c>
      <c r="D761" s="3">
        <v>11</v>
      </c>
      <c r="E761" s="10" t="s">
        <v>455</v>
      </c>
      <c r="F761" s="3">
        <v>29</v>
      </c>
      <c r="G761" s="22" t="s">
        <v>1591</v>
      </c>
      <c r="H761" s="3">
        <v>42</v>
      </c>
      <c r="M761" s="30">
        <v>103.72</v>
      </c>
      <c r="N761" s="30">
        <v>139</v>
      </c>
    </row>
    <row r="762" spans="3:14">
      <c r="C762" s="1" t="s">
        <v>585</v>
      </c>
      <c r="D762" s="3">
        <v>11</v>
      </c>
      <c r="E762" s="10" t="s">
        <v>541</v>
      </c>
      <c r="F762" s="3">
        <v>29</v>
      </c>
      <c r="G762" s="22" t="s">
        <v>1592</v>
      </c>
      <c r="H762" s="3">
        <v>42</v>
      </c>
      <c r="M762" s="30">
        <v>103.71</v>
      </c>
      <c r="N762" s="30">
        <v>139</v>
      </c>
    </row>
    <row r="763" spans="3:14">
      <c r="C763" s="1" t="s">
        <v>333</v>
      </c>
      <c r="D763" s="3">
        <v>10</v>
      </c>
      <c r="E763" s="10" t="s">
        <v>1304</v>
      </c>
      <c r="F763" s="3">
        <v>28</v>
      </c>
      <c r="G763" s="22" t="s">
        <v>1593</v>
      </c>
      <c r="H763" s="3">
        <v>42</v>
      </c>
      <c r="M763" s="30">
        <v>103.7</v>
      </c>
      <c r="N763" s="30">
        <v>139</v>
      </c>
    </row>
    <row r="764" spans="3:14">
      <c r="C764" s="1" t="s">
        <v>477</v>
      </c>
      <c r="D764" s="3">
        <v>10</v>
      </c>
      <c r="E764" s="10" t="s">
        <v>1305</v>
      </c>
      <c r="F764" s="3">
        <v>28</v>
      </c>
      <c r="G764" s="22" t="s">
        <v>507</v>
      </c>
      <c r="H764" s="3">
        <v>42</v>
      </c>
      <c r="M764" s="30">
        <v>103.69</v>
      </c>
      <c r="N764" s="30">
        <v>139</v>
      </c>
    </row>
    <row r="765" spans="3:14">
      <c r="C765" s="1" t="s">
        <v>1065</v>
      </c>
      <c r="D765" s="3">
        <v>10</v>
      </c>
      <c r="E765" s="10" t="s">
        <v>1306</v>
      </c>
      <c r="F765" s="3">
        <v>28</v>
      </c>
      <c r="G765" s="22" t="s">
        <v>1594</v>
      </c>
      <c r="H765" s="3">
        <v>41</v>
      </c>
      <c r="M765" s="30">
        <v>103.68</v>
      </c>
      <c r="N765" s="30">
        <v>139</v>
      </c>
    </row>
    <row r="766" spans="3:14">
      <c r="C766" s="1" t="s">
        <v>1066</v>
      </c>
      <c r="D766" s="3">
        <v>10</v>
      </c>
      <c r="E766" s="10" t="s">
        <v>1307</v>
      </c>
      <c r="F766" s="3">
        <v>28</v>
      </c>
      <c r="G766" s="22" t="s">
        <v>1595</v>
      </c>
      <c r="H766" s="3">
        <v>41</v>
      </c>
      <c r="M766" s="30">
        <v>103.67</v>
      </c>
      <c r="N766" s="30">
        <v>139</v>
      </c>
    </row>
    <row r="767" spans="3:14">
      <c r="C767" s="1" t="s">
        <v>335</v>
      </c>
      <c r="D767" s="3">
        <v>10</v>
      </c>
      <c r="E767" s="10" t="s">
        <v>1308</v>
      </c>
      <c r="F767" s="3">
        <v>28</v>
      </c>
      <c r="G767" s="22" t="s">
        <v>1596</v>
      </c>
      <c r="H767" s="3">
        <v>41</v>
      </c>
      <c r="M767" s="30">
        <v>103.66</v>
      </c>
      <c r="N767" s="30">
        <v>139</v>
      </c>
    </row>
    <row r="768" spans="3:14">
      <c r="C768" s="1" t="s">
        <v>1067</v>
      </c>
      <c r="D768" s="3">
        <v>10</v>
      </c>
      <c r="E768" s="10" t="s">
        <v>1309</v>
      </c>
      <c r="F768" s="3">
        <v>28</v>
      </c>
      <c r="G768" s="22" t="s">
        <v>1597</v>
      </c>
      <c r="H768" s="3">
        <v>41</v>
      </c>
      <c r="M768" s="30">
        <v>103.65</v>
      </c>
      <c r="N768" s="30">
        <v>139</v>
      </c>
    </row>
    <row r="769" spans="3:14">
      <c r="C769" s="1" t="s">
        <v>227</v>
      </c>
      <c r="D769" s="3">
        <v>10</v>
      </c>
      <c r="E769" s="10" t="s">
        <v>1310</v>
      </c>
      <c r="F769" s="3">
        <v>28</v>
      </c>
      <c r="G769" s="22" t="s">
        <v>1598</v>
      </c>
      <c r="H769" s="3">
        <v>41</v>
      </c>
      <c r="M769" s="30">
        <v>103.64</v>
      </c>
      <c r="N769" s="30">
        <v>139</v>
      </c>
    </row>
    <row r="770" spans="3:14">
      <c r="C770" s="1" t="s">
        <v>1068</v>
      </c>
      <c r="D770" s="3">
        <v>10</v>
      </c>
      <c r="E770" s="10" t="s">
        <v>1311</v>
      </c>
      <c r="F770" s="3">
        <v>28</v>
      </c>
      <c r="G770" s="22" t="s">
        <v>1599</v>
      </c>
      <c r="H770" s="3">
        <v>41</v>
      </c>
      <c r="M770" s="30">
        <v>103.63</v>
      </c>
      <c r="N770" s="30">
        <v>139</v>
      </c>
    </row>
    <row r="771" spans="3:14">
      <c r="C771" s="1" t="s">
        <v>337</v>
      </c>
      <c r="D771" s="3">
        <v>10</v>
      </c>
      <c r="E771" s="10" t="s">
        <v>1312</v>
      </c>
      <c r="F771" s="3">
        <v>28</v>
      </c>
      <c r="G771" s="22" t="s">
        <v>1600</v>
      </c>
      <c r="H771" s="3">
        <v>41</v>
      </c>
      <c r="M771" s="30">
        <v>103.62</v>
      </c>
      <c r="N771" s="30">
        <v>139</v>
      </c>
    </row>
    <row r="772" spans="3:14">
      <c r="C772" s="1" t="s">
        <v>1069</v>
      </c>
      <c r="D772" s="3">
        <v>10</v>
      </c>
      <c r="E772" s="10" t="s">
        <v>458</v>
      </c>
      <c r="F772" s="3">
        <v>28</v>
      </c>
      <c r="G772" s="22" t="s">
        <v>1601</v>
      </c>
      <c r="H772" s="3">
        <v>41</v>
      </c>
      <c r="M772" s="30">
        <v>103.61</v>
      </c>
      <c r="N772" s="30">
        <v>139</v>
      </c>
    </row>
    <row r="773" spans="3:14">
      <c r="C773" s="1" t="s">
        <v>480</v>
      </c>
      <c r="D773" s="3">
        <v>10</v>
      </c>
      <c r="E773" s="10" t="s">
        <v>1313</v>
      </c>
      <c r="F773" s="3">
        <v>28</v>
      </c>
      <c r="G773" s="22" t="s">
        <v>509</v>
      </c>
      <c r="H773" s="3">
        <v>41</v>
      </c>
      <c r="M773" s="30">
        <v>103.6</v>
      </c>
      <c r="N773" s="30">
        <v>139</v>
      </c>
    </row>
    <row r="774" spans="3:14">
      <c r="C774" s="1" t="s">
        <v>1070</v>
      </c>
      <c r="D774" s="3">
        <v>10</v>
      </c>
      <c r="E774" s="10" t="s">
        <v>1314</v>
      </c>
      <c r="F774" s="3">
        <v>28</v>
      </c>
      <c r="G774" s="22" t="s">
        <v>1602</v>
      </c>
      <c r="H774" s="3">
        <v>41</v>
      </c>
      <c r="M774" s="30">
        <v>103.59</v>
      </c>
      <c r="N774" s="30">
        <v>138</v>
      </c>
    </row>
    <row r="775" spans="3:14">
      <c r="C775" s="1" t="s">
        <v>340</v>
      </c>
      <c r="D775" s="3">
        <v>10</v>
      </c>
      <c r="E775" s="10" t="s">
        <v>1315</v>
      </c>
      <c r="F775" s="3">
        <v>28</v>
      </c>
      <c r="G775" s="22" t="s">
        <v>1603</v>
      </c>
      <c r="H775" s="3">
        <v>41</v>
      </c>
      <c r="M775" s="30">
        <v>103.58</v>
      </c>
      <c r="N775" s="30">
        <v>138</v>
      </c>
    </row>
    <row r="776" spans="3:14">
      <c r="C776" s="1" t="s">
        <v>1071</v>
      </c>
      <c r="D776" s="3">
        <v>9</v>
      </c>
      <c r="E776" s="10" t="s">
        <v>544</v>
      </c>
      <c r="F776" s="3">
        <v>28</v>
      </c>
      <c r="G776" s="22" t="s">
        <v>588</v>
      </c>
      <c r="H776" s="3">
        <v>41</v>
      </c>
      <c r="M776" s="30">
        <v>103.57</v>
      </c>
      <c r="N776" s="30">
        <v>138</v>
      </c>
    </row>
    <row r="777" spans="3:14">
      <c r="C777" s="1" t="s">
        <v>1072</v>
      </c>
      <c r="D777" s="3">
        <v>9</v>
      </c>
      <c r="E777" s="10" t="s">
        <v>1316</v>
      </c>
      <c r="F777" s="3">
        <v>27</v>
      </c>
      <c r="G777" s="22" t="s">
        <v>1604</v>
      </c>
      <c r="H777" s="3">
        <v>41</v>
      </c>
      <c r="M777" s="30">
        <v>103.56</v>
      </c>
      <c r="N777" s="30">
        <v>138</v>
      </c>
    </row>
    <row r="778" spans="3:14">
      <c r="C778" s="1" t="s">
        <v>1073</v>
      </c>
      <c r="D778" s="3">
        <v>9</v>
      </c>
      <c r="E778" s="10" t="s">
        <v>1317</v>
      </c>
      <c r="F778" s="3">
        <v>27</v>
      </c>
      <c r="G778" s="22" t="s">
        <v>1605</v>
      </c>
      <c r="H778" s="3">
        <v>41</v>
      </c>
      <c r="M778" s="30">
        <v>103.55</v>
      </c>
      <c r="N778" s="30">
        <v>138</v>
      </c>
    </row>
    <row r="779" spans="3:14">
      <c r="C779" s="1" t="s">
        <v>341</v>
      </c>
      <c r="D779" s="3">
        <v>9</v>
      </c>
      <c r="E779" s="10" t="s">
        <v>1318</v>
      </c>
      <c r="F779" s="3">
        <v>27</v>
      </c>
      <c r="G779" s="22" t="s">
        <v>1606</v>
      </c>
      <c r="H779" s="3">
        <v>41</v>
      </c>
      <c r="M779" s="30">
        <v>103.54</v>
      </c>
      <c r="N779" s="30">
        <v>138</v>
      </c>
    </row>
    <row r="780" spans="3:14">
      <c r="C780" s="1" t="s">
        <v>1074</v>
      </c>
      <c r="D780" s="3">
        <v>9</v>
      </c>
      <c r="E780" s="10" t="s">
        <v>1319</v>
      </c>
      <c r="F780" s="3">
        <v>27</v>
      </c>
      <c r="G780" s="22" t="s">
        <v>1607</v>
      </c>
      <c r="H780" s="3">
        <v>41</v>
      </c>
      <c r="M780" s="30">
        <v>103.53</v>
      </c>
      <c r="N780" s="30">
        <v>138</v>
      </c>
    </row>
    <row r="781" spans="3:14">
      <c r="C781" s="1" t="s">
        <v>1075</v>
      </c>
      <c r="D781" s="3">
        <v>9</v>
      </c>
      <c r="E781" s="10" t="s">
        <v>1320</v>
      </c>
      <c r="F781" s="3">
        <v>27</v>
      </c>
      <c r="G781" s="22" t="s">
        <v>1608</v>
      </c>
      <c r="H781" s="3">
        <v>41</v>
      </c>
      <c r="M781" s="30">
        <v>103.52</v>
      </c>
      <c r="N781" s="30">
        <v>138</v>
      </c>
    </row>
    <row r="782" spans="3:14">
      <c r="C782" s="1" t="s">
        <v>229</v>
      </c>
      <c r="D782" s="3">
        <v>9</v>
      </c>
      <c r="E782" s="10" t="s">
        <v>1321</v>
      </c>
      <c r="F782" s="3">
        <v>27</v>
      </c>
      <c r="G782" s="22" t="s">
        <v>1609</v>
      </c>
      <c r="H782" s="3">
        <v>40</v>
      </c>
      <c r="M782" s="30">
        <v>103.51</v>
      </c>
      <c r="N782" s="30">
        <v>138</v>
      </c>
    </row>
    <row r="783" spans="3:14">
      <c r="C783" s="1" t="s">
        <v>343</v>
      </c>
      <c r="D783" s="3">
        <v>9</v>
      </c>
      <c r="E783" s="10" t="s">
        <v>1322</v>
      </c>
      <c r="F783" s="3">
        <v>27</v>
      </c>
      <c r="G783" s="22" t="s">
        <v>1610</v>
      </c>
      <c r="H783" s="3">
        <v>40</v>
      </c>
      <c r="M783" s="30">
        <v>103.5</v>
      </c>
      <c r="N783" s="30">
        <v>138</v>
      </c>
    </row>
    <row r="784" spans="3:14">
      <c r="C784" s="1" t="s">
        <v>1076</v>
      </c>
      <c r="D784" s="3">
        <v>9</v>
      </c>
      <c r="E784" s="10" t="s">
        <v>461</v>
      </c>
      <c r="F784" s="3">
        <v>27</v>
      </c>
      <c r="G784" s="22" t="s">
        <v>1611</v>
      </c>
      <c r="H784" s="3">
        <v>40</v>
      </c>
      <c r="M784" s="30">
        <v>103.49</v>
      </c>
      <c r="N784" s="30">
        <v>138</v>
      </c>
    </row>
    <row r="785" spans="3:14">
      <c r="C785" s="1" t="s">
        <v>1077</v>
      </c>
      <c r="D785" s="3">
        <v>9</v>
      </c>
      <c r="E785" s="10" t="s">
        <v>1323</v>
      </c>
      <c r="F785" s="3">
        <v>27</v>
      </c>
      <c r="G785" s="22" t="s">
        <v>1612</v>
      </c>
      <c r="H785" s="3">
        <v>40</v>
      </c>
      <c r="M785" s="30">
        <v>103.48</v>
      </c>
      <c r="N785" s="30">
        <v>138</v>
      </c>
    </row>
    <row r="786" spans="3:14">
      <c r="C786" s="1" t="s">
        <v>1078</v>
      </c>
      <c r="D786" s="3">
        <v>9</v>
      </c>
      <c r="E786" s="10" t="s">
        <v>1324</v>
      </c>
      <c r="F786" s="3">
        <v>27</v>
      </c>
      <c r="G786" s="22" t="s">
        <v>1613</v>
      </c>
      <c r="H786" s="3">
        <v>40</v>
      </c>
      <c r="M786" s="30">
        <v>103.47</v>
      </c>
      <c r="N786" s="30">
        <v>138</v>
      </c>
    </row>
    <row r="787" spans="3:14">
      <c r="C787" s="1" t="s">
        <v>345</v>
      </c>
      <c r="D787" s="3">
        <v>9</v>
      </c>
      <c r="E787" s="10" t="s">
        <v>1325</v>
      </c>
      <c r="F787" s="3">
        <v>27</v>
      </c>
      <c r="G787" s="22" t="s">
        <v>1614</v>
      </c>
      <c r="H787" s="3">
        <v>40</v>
      </c>
      <c r="M787" s="30">
        <v>103.46</v>
      </c>
      <c r="N787" s="30">
        <v>138</v>
      </c>
    </row>
    <row r="788" spans="3:14">
      <c r="C788" s="1" t="s">
        <v>590</v>
      </c>
      <c r="D788" s="3">
        <v>9</v>
      </c>
      <c r="E788" s="10" t="s">
        <v>1326</v>
      </c>
      <c r="F788" s="3">
        <v>27</v>
      </c>
      <c r="G788" s="22" t="s">
        <v>1615</v>
      </c>
      <c r="H788" s="3">
        <v>40</v>
      </c>
      <c r="M788" s="30">
        <v>103.45</v>
      </c>
      <c r="N788" s="30">
        <v>138</v>
      </c>
    </row>
    <row r="789" spans="3:14">
      <c r="C789" s="1" t="s">
        <v>1079</v>
      </c>
      <c r="D789" s="3">
        <v>8</v>
      </c>
      <c r="E789" s="10" t="s">
        <v>1327</v>
      </c>
      <c r="F789" s="3">
        <v>27</v>
      </c>
      <c r="G789" s="22" t="s">
        <v>1616</v>
      </c>
      <c r="H789" s="3">
        <v>40</v>
      </c>
      <c r="M789" s="30">
        <v>103.44</v>
      </c>
      <c r="N789" s="30">
        <v>138</v>
      </c>
    </row>
    <row r="790" spans="3:14">
      <c r="C790" s="1" t="s">
        <v>1080</v>
      </c>
      <c r="D790" s="3">
        <v>8</v>
      </c>
      <c r="E790" s="10" t="s">
        <v>546</v>
      </c>
      <c r="F790" s="3">
        <v>27</v>
      </c>
      <c r="G790" s="22" t="s">
        <v>1617</v>
      </c>
      <c r="H790" s="3">
        <v>40</v>
      </c>
      <c r="M790" s="30">
        <v>103.43</v>
      </c>
      <c r="N790" s="30">
        <v>138</v>
      </c>
    </row>
    <row r="791" spans="3:14">
      <c r="C791" s="1" t="s">
        <v>347</v>
      </c>
      <c r="D791" s="3">
        <v>8</v>
      </c>
      <c r="E791" s="10" t="s">
        <v>1328</v>
      </c>
      <c r="F791" s="3">
        <v>26</v>
      </c>
      <c r="G791" s="22" t="s">
        <v>1618</v>
      </c>
      <c r="H791" s="3">
        <v>40</v>
      </c>
      <c r="M791" s="30">
        <v>103.42</v>
      </c>
      <c r="N791" s="30">
        <v>138</v>
      </c>
    </row>
    <row r="792" spans="3:14">
      <c r="C792" s="1" t="s">
        <v>1081</v>
      </c>
      <c r="D792" s="3">
        <v>8</v>
      </c>
      <c r="E792" s="10" t="s">
        <v>1329</v>
      </c>
      <c r="F792" s="3">
        <v>26</v>
      </c>
      <c r="G792" s="22" t="s">
        <v>1619</v>
      </c>
      <c r="H792" s="3">
        <v>40</v>
      </c>
      <c r="M792" s="30">
        <v>103.41</v>
      </c>
      <c r="N792" s="30">
        <v>138</v>
      </c>
    </row>
    <row r="793" spans="3:14">
      <c r="C793" s="1" t="s">
        <v>1082</v>
      </c>
      <c r="D793" s="3">
        <v>8</v>
      </c>
      <c r="E793" s="10" t="s">
        <v>1330</v>
      </c>
      <c r="F793" s="3">
        <v>26</v>
      </c>
      <c r="G793" s="22" t="s">
        <v>1620</v>
      </c>
      <c r="H793" s="3">
        <v>40</v>
      </c>
      <c r="M793" s="30">
        <v>103.4</v>
      </c>
      <c r="N793" s="30">
        <v>138</v>
      </c>
    </row>
    <row r="794" spans="3:14">
      <c r="C794" s="1" t="s">
        <v>484</v>
      </c>
      <c r="D794" s="3">
        <v>8</v>
      </c>
      <c r="E794" s="10" t="s">
        <v>1331</v>
      </c>
      <c r="F794" s="3">
        <v>26</v>
      </c>
      <c r="G794" s="22" t="s">
        <v>1621</v>
      </c>
      <c r="H794" s="3">
        <v>40</v>
      </c>
      <c r="M794" s="30">
        <v>103.39</v>
      </c>
      <c r="N794" s="30">
        <v>138</v>
      </c>
    </row>
    <row r="795" spans="3:14">
      <c r="C795" s="1" t="s">
        <v>231</v>
      </c>
      <c r="D795" s="3">
        <v>8</v>
      </c>
      <c r="E795" s="10" t="s">
        <v>1332</v>
      </c>
      <c r="F795" s="3">
        <v>26</v>
      </c>
      <c r="G795" s="22" t="s">
        <v>1622</v>
      </c>
      <c r="H795" s="3">
        <v>40</v>
      </c>
      <c r="M795" s="30">
        <v>103.38</v>
      </c>
      <c r="N795" s="30">
        <v>138</v>
      </c>
    </row>
    <row r="796" spans="3:14">
      <c r="C796" s="1" t="s">
        <v>349</v>
      </c>
      <c r="D796" s="3">
        <v>8</v>
      </c>
      <c r="E796" s="10" t="s">
        <v>464</v>
      </c>
      <c r="F796" s="3">
        <v>26</v>
      </c>
      <c r="G796" s="22" t="s">
        <v>1623</v>
      </c>
      <c r="H796" s="3">
        <v>40</v>
      </c>
      <c r="M796" s="30">
        <v>103.37</v>
      </c>
      <c r="N796" s="30">
        <v>138</v>
      </c>
    </row>
    <row r="797" spans="3:14">
      <c r="C797" s="1" t="s">
        <v>1083</v>
      </c>
      <c r="D797" s="3">
        <v>8</v>
      </c>
      <c r="E797" s="10" t="s">
        <v>1333</v>
      </c>
      <c r="F797" s="3">
        <v>26</v>
      </c>
      <c r="G797" s="22" t="s">
        <v>591</v>
      </c>
      <c r="H797" s="3">
        <v>40</v>
      </c>
      <c r="M797" s="30">
        <v>103.36</v>
      </c>
      <c r="N797" s="30">
        <v>138</v>
      </c>
    </row>
    <row r="798" spans="3:14">
      <c r="C798" s="1" t="s">
        <v>1084</v>
      </c>
      <c r="D798" s="3">
        <v>8</v>
      </c>
      <c r="E798" s="10" t="s">
        <v>1334</v>
      </c>
      <c r="F798" s="3">
        <v>26</v>
      </c>
      <c r="G798" s="22" t="s">
        <v>511</v>
      </c>
      <c r="H798" s="3">
        <v>40</v>
      </c>
      <c r="M798" s="30">
        <v>103.35</v>
      </c>
      <c r="N798" s="30">
        <v>138</v>
      </c>
    </row>
    <row r="799" spans="3:14">
      <c r="C799" s="1" t="s">
        <v>1085</v>
      </c>
      <c r="D799" s="3">
        <v>8</v>
      </c>
      <c r="E799" s="10" t="s">
        <v>1335</v>
      </c>
      <c r="F799" s="3">
        <v>26</v>
      </c>
      <c r="G799" s="22" t="s">
        <v>1624</v>
      </c>
      <c r="H799" s="3">
        <v>39</v>
      </c>
      <c r="M799" s="30">
        <v>103.34</v>
      </c>
      <c r="N799" s="30">
        <v>138</v>
      </c>
    </row>
    <row r="800" spans="3:14">
      <c r="C800" s="1" t="s">
        <v>1086</v>
      </c>
      <c r="D800" s="3">
        <v>8</v>
      </c>
      <c r="E800" s="10" t="s">
        <v>1336</v>
      </c>
      <c r="F800" s="3">
        <v>26</v>
      </c>
      <c r="G800" s="22" t="s">
        <v>1625</v>
      </c>
      <c r="H800" s="3">
        <v>39</v>
      </c>
      <c r="M800" s="30">
        <v>103.33</v>
      </c>
      <c r="N800" s="30">
        <v>138</v>
      </c>
    </row>
    <row r="801" spans="3:14">
      <c r="C801" s="1" t="s">
        <v>352</v>
      </c>
      <c r="D801" s="3">
        <v>8</v>
      </c>
      <c r="E801" s="10" t="s">
        <v>1337</v>
      </c>
      <c r="F801" s="3">
        <v>26</v>
      </c>
      <c r="G801" s="22" t="s">
        <v>1626</v>
      </c>
      <c r="H801" s="3">
        <v>39</v>
      </c>
      <c r="M801" s="30">
        <v>103.32</v>
      </c>
      <c r="N801" s="30">
        <v>138</v>
      </c>
    </row>
    <row r="802" spans="3:14">
      <c r="C802" s="1" t="s">
        <v>593</v>
      </c>
      <c r="D802" s="3">
        <v>8</v>
      </c>
      <c r="E802" s="10" t="s">
        <v>1338</v>
      </c>
      <c r="F802" s="3">
        <v>26</v>
      </c>
      <c r="G802" s="22" t="s">
        <v>1627</v>
      </c>
      <c r="H802" s="3">
        <v>39</v>
      </c>
      <c r="M802" s="30">
        <v>103.31</v>
      </c>
      <c r="N802" s="30">
        <v>138</v>
      </c>
    </row>
    <row r="803" spans="3:14">
      <c r="C803" s="1" t="s">
        <v>1087</v>
      </c>
      <c r="D803" s="3">
        <v>7</v>
      </c>
      <c r="E803" s="10" t="s">
        <v>1339</v>
      </c>
      <c r="F803" s="3">
        <v>26</v>
      </c>
      <c r="G803" s="22" t="s">
        <v>1628</v>
      </c>
      <c r="H803" s="3">
        <v>39</v>
      </c>
      <c r="M803" s="30">
        <v>103.3</v>
      </c>
      <c r="N803" s="30">
        <v>138</v>
      </c>
    </row>
    <row r="804" spans="3:14">
      <c r="C804" s="1" t="s">
        <v>1088</v>
      </c>
      <c r="D804" s="3">
        <v>7</v>
      </c>
      <c r="E804" s="10" t="s">
        <v>1340</v>
      </c>
      <c r="F804" s="3">
        <v>26</v>
      </c>
      <c r="G804" s="22" t="s">
        <v>1629</v>
      </c>
      <c r="H804" s="3">
        <v>39</v>
      </c>
      <c r="M804" s="30">
        <v>103.29</v>
      </c>
      <c r="N804" s="30">
        <v>138</v>
      </c>
    </row>
    <row r="805" spans="3:14">
      <c r="C805" s="1" t="s">
        <v>354</v>
      </c>
      <c r="D805" s="3">
        <v>7</v>
      </c>
      <c r="E805" s="10" t="s">
        <v>549</v>
      </c>
      <c r="F805" s="3">
        <v>26</v>
      </c>
      <c r="G805" s="22" t="s">
        <v>1630</v>
      </c>
      <c r="H805" s="3">
        <v>39</v>
      </c>
      <c r="M805" s="30">
        <v>103.28</v>
      </c>
      <c r="N805" s="30">
        <v>138</v>
      </c>
    </row>
    <row r="806" spans="3:14">
      <c r="C806" s="1" t="s">
        <v>1089</v>
      </c>
      <c r="D806" s="3">
        <v>7</v>
      </c>
      <c r="E806" s="10" t="s">
        <v>1341</v>
      </c>
      <c r="F806" s="3">
        <v>25</v>
      </c>
      <c r="G806" s="22" t="s">
        <v>1631</v>
      </c>
      <c r="H806" s="3">
        <v>39</v>
      </c>
      <c r="M806" s="30">
        <v>103.27</v>
      </c>
      <c r="N806" s="30">
        <v>138</v>
      </c>
    </row>
    <row r="807" spans="3:14">
      <c r="C807" s="1" t="s">
        <v>1090</v>
      </c>
      <c r="D807" s="3">
        <v>7</v>
      </c>
      <c r="E807" s="10" t="s">
        <v>1342</v>
      </c>
      <c r="F807" s="3">
        <v>25</v>
      </c>
      <c r="G807" s="22" t="s">
        <v>1632</v>
      </c>
      <c r="H807" s="3">
        <v>39</v>
      </c>
      <c r="M807" s="30">
        <v>103.26</v>
      </c>
      <c r="N807" s="30">
        <v>138</v>
      </c>
    </row>
    <row r="808" spans="3:14">
      <c r="C808" s="1" t="s">
        <v>233</v>
      </c>
      <c r="D808" s="3">
        <v>7</v>
      </c>
      <c r="E808" s="10" t="s">
        <v>466</v>
      </c>
      <c r="F808" s="3">
        <v>25</v>
      </c>
      <c r="G808" s="22" t="s">
        <v>1633</v>
      </c>
      <c r="H808" s="3">
        <v>39</v>
      </c>
      <c r="M808" s="30">
        <v>103.25</v>
      </c>
      <c r="N808" s="30">
        <v>138</v>
      </c>
    </row>
    <row r="809" spans="3:14">
      <c r="C809" s="1" t="s">
        <v>1091</v>
      </c>
      <c r="D809" s="3">
        <v>7</v>
      </c>
      <c r="E809" s="10" t="s">
        <v>1343</v>
      </c>
      <c r="F809" s="3">
        <v>25</v>
      </c>
      <c r="G809" s="22" t="s">
        <v>1634</v>
      </c>
      <c r="H809" s="3">
        <v>39</v>
      </c>
      <c r="M809" s="30">
        <v>103.24</v>
      </c>
      <c r="N809" s="30">
        <v>138</v>
      </c>
    </row>
    <row r="810" spans="3:14">
      <c r="C810" s="1" t="s">
        <v>356</v>
      </c>
      <c r="D810" s="3">
        <v>7</v>
      </c>
      <c r="E810" s="10" t="s">
        <v>1344</v>
      </c>
      <c r="F810" s="3">
        <v>25</v>
      </c>
      <c r="G810" s="22" t="s">
        <v>1635</v>
      </c>
      <c r="H810" s="3">
        <v>39</v>
      </c>
      <c r="M810" s="30">
        <v>103.23</v>
      </c>
      <c r="N810" s="30">
        <v>138</v>
      </c>
    </row>
    <row r="811" spans="3:14">
      <c r="C811" s="1" t="s">
        <v>1092</v>
      </c>
      <c r="D811" s="3">
        <v>7</v>
      </c>
      <c r="E811" s="10" t="s">
        <v>1345</v>
      </c>
      <c r="F811" s="3">
        <v>25</v>
      </c>
      <c r="G811" s="22" t="s">
        <v>1636</v>
      </c>
      <c r="H811" s="3">
        <v>39</v>
      </c>
      <c r="M811" s="30">
        <v>103.22</v>
      </c>
      <c r="N811" s="30">
        <v>138</v>
      </c>
    </row>
    <row r="812" spans="3:14">
      <c r="C812" s="1" t="s">
        <v>1093</v>
      </c>
      <c r="D812" s="3">
        <v>7</v>
      </c>
      <c r="E812" s="10" t="s">
        <v>1346</v>
      </c>
      <c r="F812" s="3">
        <v>25</v>
      </c>
      <c r="G812" s="22" t="s">
        <v>1637</v>
      </c>
      <c r="H812" s="3">
        <v>39</v>
      </c>
      <c r="M812" s="30">
        <v>103.21</v>
      </c>
      <c r="N812" s="30">
        <v>138</v>
      </c>
    </row>
    <row r="813" spans="3:14">
      <c r="C813" s="1" t="s">
        <v>1094</v>
      </c>
      <c r="D813" s="3">
        <v>7</v>
      </c>
      <c r="E813" s="10" t="s">
        <v>1347</v>
      </c>
      <c r="F813" s="3">
        <v>25</v>
      </c>
      <c r="G813" s="22" t="s">
        <v>1638</v>
      </c>
      <c r="H813" s="3">
        <v>39</v>
      </c>
      <c r="M813" s="30">
        <v>103.2</v>
      </c>
      <c r="N813" s="30">
        <v>138</v>
      </c>
    </row>
    <row r="814" spans="3:14">
      <c r="C814" s="1" t="s">
        <v>358</v>
      </c>
      <c r="D814" s="3">
        <v>7</v>
      </c>
      <c r="E814" s="10" t="s">
        <v>1348</v>
      </c>
      <c r="F814" s="3">
        <v>25</v>
      </c>
      <c r="G814" s="22" t="s">
        <v>1639</v>
      </c>
      <c r="H814" s="3">
        <v>39</v>
      </c>
      <c r="M814" s="30">
        <v>103.19</v>
      </c>
      <c r="N814" s="30">
        <v>138</v>
      </c>
    </row>
    <row r="815" spans="3:14">
      <c r="C815" s="1" t="s">
        <v>1095</v>
      </c>
      <c r="D815" s="3">
        <v>7</v>
      </c>
      <c r="E815" s="10" t="s">
        <v>1349</v>
      </c>
      <c r="F815" s="3">
        <v>25</v>
      </c>
      <c r="G815" s="22" t="s">
        <v>514</v>
      </c>
      <c r="H815" s="3">
        <v>39</v>
      </c>
      <c r="M815" s="30">
        <v>103.18</v>
      </c>
      <c r="N815" s="30">
        <v>138</v>
      </c>
    </row>
    <row r="816" spans="3:14">
      <c r="C816" s="1" t="s">
        <v>488</v>
      </c>
      <c r="D816" s="3">
        <v>7</v>
      </c>
      <c r="E816" s="10" t="s">
        <v>1350</v>
      </c>
      <c r="F816" s="3">
        <v>25</v>
      </c>
      <c r="G816" s="22" t="s">
        <v>1640</v>
      </c>
      <c r="H816" s="3">
        <v>38</v>
      </c>
      <c r="M816" s="30">
        <v>103.17</v>
      </c>
      <c r="N816" s="30">
        <v>138</v>
      </c>
    </row>
    <row r="817" spans="3:14">
      <c r="C817" s="1" t="s">
        <v>1096</v>
      </c>
      <c r="D817" s="3">
        <v>6</v>
      </c>
      <c r="E817" s="10" t="s">
        <v>1351</v>
      </c>
      <c r="F817" s="3">
        <v>25</v>
      </c>
      <c r="G817" s="22" t="s">
        <v>1641</v>
      </c>
      <c r="H817" s="3">
        <v>38</v>
      </c>
      <c r="M817" s="30">
        <v>103.16</v>
      </c>
      <c r="N817" s="30">
        <v>138</v>
      </c>
    </row>
    <row r="818" spans="3:14">
      <c r="C818" s="1" t="s">
        <v>1097</v>
      </c>
      <c r="D818" s="3">
        <v>6</v>
      </c>
      <c r="E818" s="10" t="s">
        <v>1352</v>
      </c>
      <c r="F818" s="3">
        <v>25</v>
      </c>
      <c r="G818" s="22" t="s">
        <v>1642</v>
      </c>
      <c r="H818" s="3">
        <v>38</v>
      </c>
      <c r="M818" s="30">
        <v>103.15</v>
      </c>
      <c r="N818" s="30">
        <v>138</v>
      </c>
    </row>
    <row r="819" spans="3:14">
      <c r="C819" s="1" t="s">
        <v>360</v>
      </c>
      <c r="D819" s="3">
        <v>6</v>
      </c>
      <c r="E819" s="10" t="s">
        <v>1353</v>
      </c>
      <c r="F819" s="3">
        <v>25</v>
      </c>
      <c r="G819" s="22" t="s">
        <v>594</v>
      </c>
      <c r="H819" s="3">
        <v>38</v>
      </c>
      <c r="M819" s="30">
        <v>103.14</v>
      </c>
      <c r="N819" s="30">
        <v>138</v>
      </c>
    </row>
    <row r="820" spans="3:14">
      <c r="C820" s="1" t="s">
        <v>1098</v>
      </c>
      <c r="D820" s="3">
        <v>6</v>
      </c>
      <c r="E820" s="10" t="s">
        <v>468</v>
      </c>
      <c r="F820" s="3">
        <v>25</v>
      </c>
      <c r="G820" s="22" t="s">
        <v>1643</v>
      </c>
      <c r="H820" s="3">
        <v>38</v>
      </c>
      <c r="M820" s="30">
        <v>103.13</v>
      </c>
      <c r="N820" s="30">
        <v>138</v>
      </c>
    </row>
    <row r="821" spans="3:14">
      <c r="C821" s="1" t="s">
        <v>234</v>
      </c>
      <c r="D821" s="3">
        <v>6</v>
      </c>
      <c r="E821" s="10" t="s">
        <v>1354</v>
      </c>
      <c r="F821" s="3">
        <v>24</v>
      </c>
      <c r="G821" s="22" t="s">
        <v>1644</v>
      </c>
      <c r="H821" s="3">
        <v>38</v>
      </c>
      <c r="M821" s="30">
        <v>103.12</v>
      </c>
      <c r="N821" s="30">
        <v>138</v>
      </c>
    </row>
    <row r="822" spans="3:14">
      <c r="C822" s="1" t="s">
        <v>1099</v>
      </c>
      <c r="D822" s="3">
        <v>6</v>
      </c>
      <c r="E822" s="10" t="s">
        <v>1355</v>
      </c>
      <c r="F822" s="3">
        <v>24</v>
      </c>
      <c r="G822" s="22" t="s">
        <v>1645</v>
      </c>
      <c r="H822" s="3">
        <v>38</v>
      </c>
      <c r="M822" s="30">
        <v>103.11</v>
      </c>
      <c r="N822" s="30">
        <v>138</v>
      </c>
    </row>
    <row r="823" spans="3:14">
      <c r="C823" s="1" t="s">
        <v>1100</v>
      </c>
      <c r="D823" s="3">
        <v>6</v>
      </c>
      <c r="E823" s="10" t="s">
        <v>1356</v>
      </c>
      <c r="F823" s="3">
        <v>24</v>
      </c>
      <c r="G823" s="22" t="s">
        <v>1646</v>
      </c>
      <c r="H823" s="3">
        <v>38</v>
      </c>
      <c r="M823" s="30">
        <v>103.1</v>
      </c>
      <c r="N823" s="30">
        <v>138</v>
      </c>
    </row>
    <row r="824" spans="3:14">
      <c r="C824" s="1" t="s">
        <v>362</v>
      </c>
      <c r="D824" s="3">
        <v>6</v>
      </c>
      <c r="E824" s="10" t="s">
        <v>1357</v>
      </c>
      <c r="F824" s="3">
        <v>24</v>
      </c>
      <c r="G824" s="22" t="s">
        <v>1647</v>
      </c>
      <c r="H824" s="3">
        <v>38</v>
      </c>
      <c r="M824" s="30">
        <v>103.09</v>
      </c>
      <c r="N824" s="30">
        <v>138</v>
      </c>
    </row>
    <row r="825" spans="3:14">
      <c r="C825" s="1" t="s">
        <v>1101</v>
      </c>
      <c r="D825" s="3">
        <v>6</v>
      </c>
      <c r="E825" s="10" t="s">
        <v>1358</v>
      </c>
      <c r="F825" s="3">
        <v>24</v>
      </c>
      <c r="G825" s="22" t="s">
        <v>1648</v>
      </c>
      <c r="H825" s="3">
        <v>38</v>
      </c>
      <c r="M825" s="30">
        <v>103.08</v>
      </c>
      <c r="N825" s="30">
        <v>138</v>
      </c>
    </row>
    <row r="826" spans="3:14">
      <c r="C826" s="1" t="s">
        <v>1102</v>
      </c>
      <c r="D826" s="3">
        <v>6</v>
      </c>
      <c r="E826" s="10" t="s">
        <v>1359</v>
      </c>
      <c r="F826" s="3">
        <v>24</v>
      </c>
      <c r="G826" s="22" t="s">
        <v>1649</v>
      </c>
      <c r="H826" s="3">
        <v>38</v>
      </c>
      <c r="M826" s="30">
        <v>103.07</v>
      </c>
      <c r="N826" s="30">
        <v>138</v>
      </c>
    </row>
    <row r="827" spans="3:14">
      <c r="C827" s="1" t="s">
        <v>490</v>
      </c>
      <c r="D827" s="3">
        <v>6</v>
      </c>
      <c r="E827" s="10" t="s">
        <v>1360</v>
      </c>
      <c r="F827" s="3">
        <v>24</v>
      </c>
      <c r="G827" s="22" t="s">
        <v>1650</v>
      </c>
      <c r="H827" s="3">
        <v>38</v>
      </c>
      <c r="M827" s="30">
        <v>103.06</v>
      </c>
      <c r="N827" s="30">
        <v>138</v>
      </c>
    </row>
    <row r="828" spans="3:14">
      <c r="C828" s="1" t="s">
        <v>363</v>
      </c>
      <c r="D828" s="3">
        <v>6</v>
      </c>
      <c r="E828" s="10" t="s">
        <v>1361</v>
      </c>
      <c r="F828" s="3">
        <v>24</v>
      </c>
      <c r="G828" s="22" t="s">
        <v>1651</v>
      </c>
      <c r="H828" s="3">
        <v>38</v>
      </c>
      <c r="M828" s="30">
        <v>103.05</v>
      </c>
      <c r="N828" s="30">
        <v>138</v>
      </c>
    </row>
    <row r="829" spans="3:14">
      <c r="C829" s="1" t="s">
        <v>1103</v>
      </c>
      <c r="D829" s="3">
        <v>6</v>
      </c>
      <c r="E829" s="10" t="s">
        <v>1362</v>
      </c>
      <c r="F829" s="3">
        <v>24</v>
      </c>
      <c r="G829" s="22" t="s">
        <v>1652</v>
      </c>
      <c r="H829" s="3">
        <v>38</v>
      </c>
      <c r="M829" s="30">
        <v>103.04</v>
      </c>
      <c r="N829" s="30">
        <v>138</v>
      </c>
    </row>
    <row r="830" spans="3:14">
      <c r="C830" s="1" t="s">
        <v>1124</v>
      </c>
      <c r="D830" s="3">
        <v>6</v>
      </c>
      <c r="E830" s="10" t="s">
        <v>1363</v>
      </c>
      <c r="F830" s="3">
        <v>24</v>
      </c>
      <c r="G830" s="22" t="s">
        <v>1653</v>
      </c>
      <c r="H830" s="3">
        <v>38</v>
      </c>
      <c r="M830" s="30">
        <v>103.03</v>
      </c>
      <c r="N830" s="30">
        <v>138</v>
      </c>
    </row>
    <row r="831" spans="3:14">
      <c r="C831" s="1" t="s">
        <v>598</v>
      </c>
      <c r="D831" s="3">
        <v>6</v>
      </c>
      <c r="E831" s="10" t="s">
        <v>1364</v>
      </c>
      <c r="F831" s="3">
        <v>24</v>
      </c>
      <c r="G831" s="22" t="s">
        <v>1654</v>
      </c>
      <c r="H831" s="3">
        <v>38</v>
      </c>
      <c r="M831" s="30">
        <v>103.02</v>
      </c>
      <c r="N831" s="30">
        <v>138</v>
      </c>
    </row>
    <row r="832" spans="3:14">
      <c r="C832" s="1" t="s">
        <v>1125</v>
      </c>
      <c r="D832" s="3">
        <v>5</v>
      </c>
      <c r="E832" s="10" t="s">
        <v>470</v>
      </c>
      <c r="F832" s="3">
        <v>24</v>
      </c>
      <c r="G832" s="22" t="s">
        <v>516</v>
      </c>
      <c r="H832" s="3">
        <v>38</v>
      </c>
      <c r="M832" s="30">
        <v>103.01</v>
      </c>
      <c r="N832" s="30">
        <v>138</v>
      </c>
    </row>
    <row r="833" spans="3:14">
      <c r="C833" s="1" t="s">
        <v>366</v>
      </c>
      <c r="D833" s="3">
        <v>5</v>
      </c>
      <c r="E833" s="10" t="s">
        <v>554</v>
      </c>
      <c r="F833" s="3">
        <v>24</v>
      </c>
      <c r="G833" s="22" t="s">
        <v>1655</v>
      </c>
      <c r="H833" s="3">
        <v>37</v>
      </c>
      <c r="M833" s="30">
        <v>103</v>
      </c>
      <c r="N833" s="30">
        <v>138</v>
      </c>
    </row>
    <row r="834" spans="3:14">
      <c r="C834" s="1" t="s">
        <v>236</v>
      </c>
      <c r="D834" s="3">
        <v>5</v>
      </c>
      <c r="E834" s="10" t="s">
        <v>1365</v>
      </c>
      <c r="F834" s="3">
        <v>23</v>
      </c>
      <c r="G834" s="22" t="s">
        <v>1656</v>
      </c>
      <c r="H834" s="3">
        <v>37</v>
      </c>
      <c r="M834" s="30">
        <v>102.99</v>
      </c>
      <c r="N834" s="30">
        <v>138</v>
      </c>
    </row>
    <row r="835" spans="3:14">
      <c r="C835" s="12" t="s">
        <v>1104</v>
      </c>
      <c r="D835" s="3">
        <v>5</v>
      </c>
      <c r="E835" s="10" t="s">
        <v>1366</v>
      </c>
      <c r="F835" s="3">
        <v>23</v>
      </c>
      <c r="G835" s="22" t="s">
        <v>1657</v>
      </c>
      <c r="H835" s="3">
        <v>37</v>
      </c>
      <c r="M835" s="30">
        <v>102.98</v>
      </c>
      <c r="N835" s="30">
        <v>138</v>
      </c>
    </row>
    <row r="836" spans="3:14">
      <c r="C836" s="1" t="s">
        <v>1106</v>
      </c>
      <c r="D836" s="3">
        <v>5</v>
      </c>
      <c r="E836" s="10" t="s">
        <v>1367</v>
      </c>
      <c r="F836" s="3">
        <v>23</v>
      </c>
      <c r="G836" s="22" t="s">
        <v>1658</v>
      </c>
      <c r="H836" s="3">
        <v>37</v>
      </c>
      <c r="M836" s="30">
        <v>102.97</v>
      </c>
      <c r="N836" s="30">
        <v>138</v>
      </c>
    </row>
    <row r="837" spans="3:14">
      <c r="C837" s="1" t="s">
        <v>1105</v>
      </c>
      <c r="D837" s="3">
        <v>5</v>
      </c>
      <c r="E837" s="10" t="s">
        <v>1368</v>
      </c>
      <c r="F837" s="3">
        <v>23</v>
      </c>
      <c r="G837" s="22" t="s">
        <v>1659</v>
      </c>
      <c r="H837" s="3">
        <v>37</v>
      </c>
      <c r="M837" s="30">
        <v>102.96</v>
      </c>
      <c r="N837" s="30">
        <v>138</v>
      </c>
    </row>
    <row r="838" spans="3:14">
      <c r="C838" s="1" t="s">
        <v>369</v>
      </c>
      <c r="D838" s="3">
        <v>5</v>
      </c>
      <c r="E838" s="10" t="s">
        <v>1369</v>
      </c>
      <c r="F838" s="3">
        <v>23</v>
      </c>
      <c r="G838" s="22" t="s">
        <v>1660</v>
      </c>
      <c r="H838" s="3">
        <v>37</v>
      </c>
      <c r="M838" s="30">
        <v>102.95</v>
      </c>
      <c r="N838" s="30">
        <v>138</v>
      </c>
    </row>
    <row r="839" spans="3:14">
      <c r="C839" s="1" t="s">
        <v>1107</v>
      </c>
      <c r="D839" s="3">
        <v>5</v>
      </c>
      <c r="E839" s="10" t="s">
        <v>1370</v>
      </c>
      <c r="F839" s="3">
        <v>23</v>
      </c>
      <c r="G839" s="22" t="s">
        <v>1661</v>
      </c>
      <c r="H839" s="3">
        <v>37</v>
      </c>
      <c r="M839" s="30">
        <v>102.94</v>
      </c>
      <c r="N839" s="30">
        <v>138</v>
      </c>
    </row>
    <row r="840" spans="3:14">
      <c r="C840" s="1" t="s">
        <v>1108</v>
      </c>
      <c r="D840" s="3">
        <v>5</v>
      </c>
      <c r="E840" s="10" t="s">
        <v>1371</v>
      </c>
      <c r="F840" s="3">
        <v>23</v>
      </c>
      <c r="G840" s="22" t="s">
        <v>1662</v>
      </c>
      <c r="H840" s="3">
        <v>37</v>
      </c>
      <c r="M840" s="30">
        <v>102.93</v>
      </c>
      <c r="N840" s="30">
        <v>138</v>
      </c>
    </row>
    <row r="841" spans="3:14">
      <c r="C841" s="1" t="s">
        <v>1109</v>
      </c>
      <c r="D841" s="3">
        <v>5</v>
      </c>
      <c r="E841" s="10" t="s">
        <v>1372</v>
      </c>
      <c r="F841" s="3">
        <v>23</v>
      </c>
      <c r="G841" s="22" t="s">
        <v>1663</v>
      </c>
      <c r="H841" s="3">
        <v>37</v>
      </c>
      <c r="M841" s="30">
        <v>102.92</v>
      </c>
      <c r="N841" s="30">
        <v>138</v>
      </c>
    </row>
    <row r="842" spans="3:14">
      <c r="C842" s="1" t="s">
        <v>1110</v>
      </c>
      <c r="D842" s="3">
        <v>5</v>
      </c>
      <c r="E842" s="10" t="s">
        <v>1373</v>
      </c>
      <c r="F842" s="3">
        <v>23</v>
      </c>
      <c r="G842" s="22" t="s">
        <v>596</v>
      </c>
      <c r="H842" s="3">
        <v>37</v>
      </c>
      <c r="M842" s="30">
        <v>102.91</v>
      </c>
      <c r="N842" s="30">
        <v>138</v>
      </c>
    </row>
    <row r="843" spans="3:14">
      <c r="C843" s="1" t="s">
        <v>371</v>
      </c>
      <c r="D843" s="3">
        <v>5</v>
      </c>
      <c r="E843" s="10" t="s">
        <v>1374</v>
      </c>
      <c r="F843" s="3">
        <v>23</v>
      </c>
      <c r="G843" s="22" t="s">
        <v>1664</v>
      </c>
      <c r="H843" s="3">
        <v>37</v>
      </c>
      <c r="M843" s="30">
        <v>102.9</v>
      </c>
      <c r="N843" s="30">
        <v>138</v>
      </c>
    </row>
    <row r="844" spans="3:14">
      <c r="C844" s="1" t="s">
        <v>1111</v>
      </c>
      <c r="D844" s="3">
        <v>5</v>
      </c>
      <c r="E844" s="10" t="s">
        <v>473</v>
      </c>
      <c r="F844" s="3">
        <v>23</v>
      </c>
      <c r="G844" s="22" t="s">
        <v>1665</v>
      </c>
      <c r="H844" s="3">
        <v>37</v>
      </c>
      <c r="M844" s="30">
        <v>102.89</v>
      </c>
      <c r="N844" s="30">
        <v>137</v>
      </c>
    </row>
    <row r="845" spans="3:14">
      <c r="C845" s="1" t="s">
        <v>1112</v>
      </c>
      <c r="D845" s="3">
        <v>5</v>
      </c>
      <c r="E845" s="10" t="s">
        <v>1375</v>
      </c>
      <c r="F845" s="3">
        <v>23</v>
      </c>
      <c r="G845" s="22" t="s">
        <v>1666</v>
      </c>
      <c r="H845" s="3">
        <v>37</v>
      </c>
      <c r="M845" s="30">
        <v>102.88</v>
      </c>
      <c r="N845" s="30">
        <v>137</v>
      </c>
    </row>
    <row r="846" spans="3:14">
      <c r="C846" s="1" t="s">
        <v>1113</v>
      </c>
      <c r="D846" s="3">
        <v>5</v>
      </c>
      <c r="E846" s="10" t="s">
        <v>1376</v>
      </c>
      <c r="F846" s="3">
        <v>23</v>
      </c>
      <c r="G846" s="22" t="s">
        <v>1667</v>
      </c>
      <c r="H846" s="3">
        <v>37</v>
      </c>
      <c r="M846" s="30">
        <v>102.87</v>
      </c>
      <c r="N846" s="30">
        <v>137</v>
      </c>
    </row>
    <row r="847" spans="3:14">
      <c r="C847" s="1" t="s">
        <v>600</v>
      </c>
      <c r="D847" s="3">
        <v>5</v>
      </c>
      <c r="E847" s="10" t="s">
        <v>1377</v>
      </c>
      <c r="F847" s="3">
        <v>23</v>
      </c>
      <c r="G847" s="22" t="s">
        <v>1668</v>
      </c>
      <c r="H847" s="3">
        <v>37</v>
      </c>
      <c r="M847" s="30">
        <v>102.86</v>
      </c>
      <c r="N847" s="30">
        <v>137</v>
      </c>
    </row>
    <row r="848" spans="3:14">
      <c r="C848" s="1" t="s">
        <v>373</v>
      </c>
      <c r="D848" s="3">
        <v>4</v>
      </c>
      <c r="E848" s="10" t="s">
        <v>1378</v>
      </c>
      <c r="F848" s="3">
        <v>23</v>
      </c>
      <c r="G848" s="22" t="s">
        <v>1669</v>
      </c>
      <c r="H848" s="3">
        <v>37</v>
      </c>
      <c r="M848" s="30">
        <v>102.85</v>
      </c>
      <c r="N848" s="30">
        <v>137</v>
      </c>
    </row>
    <row r="849" spans="3:14">
      <c r="C849" s="1" t="s">
        <v>1114</v>
      </c>
      <c r="D849" s="3">
        <v>4</v>
      </c>
      <c r="E849" s="10" t="s">
        <v>1379</v>
      </c>
      <c r="F849" s="3">
        <v>23</v>
      </c>
      <c r="G849" s="22" t="s">
        <v>519</v>
      </c>
      <c r="H849" s="3">
        <v>37</v>
      </c>
      <c r="M849" s="30">
        <v>102.84</v>
      </c>
      <c r="N849" s="30">
        <v>137</v>
      </c>
    </row>
    <row r="850" spans="3:14">
      <c r="C850" s="1" t="s">
        <v>493</v>
      </c>
      <c r="D850" s="3">
        <v>4</v>
      </c>
      <c r="E850" s="10" t="s">
        <v>557</v>
      </c>
      <c r="F850" s="3">
        <v>23</v>
      </c>
      <c r="G850" s="22" t="s">
        <v>1670</v>
      </c>
      <c r="H850" s="3">
        <v>36</v>
      </c>
      <c r="M850" s="30">
        <v>102.83</v>
      </c>
      <c r="N850" s="30">
        <v>137</v>
      </c>
    </row>
    <row r="851" spans="3:14">
      <c r="C851" s="1" t="s">
        <v>1115</v>
      </c>
      <c r="D851" s="3">
        <v>4</v>
      </c>
      <c r="E851" s="10" t="s">
        <v>1380</v>
      </c>
      <c r="F851" s="3">
        <v>22</v>
      </c>
      <c r="G851" s="22" t="s">
        <v>1671</v>
      </c>
      <c r="H851" s="3">
        <v>36</v>
      </c>
      <c r="M851" s="30">
        <v>102.82</v>
      </c>
      <c r="N851" s="30">
        <v>137</v>
      </c>
    </row>
    <row r="852" spans="3:14">
      <c r="C852" s="1" t="s">
        <v>1116</v>
      </c>
      <c r="D852" s="3">
        <v>4</v>
      </c>
      <c r="E852" s="10" t="s">
        <v>1381</v>
      </c>
      <c r="F852" s="3">
        <v>22</v>
      </c>
      <c r="G852" s="22" t="s">
        <v>1672</v>
      </c>
      <c r="H852" s="3">
        <v>36</v>
      </c>
      <c r="M852" s="30">
        <v>102.81</v>
      </c>
      <c r="N852" s="30">
        <v>137</v>
      </c>
    </row>
    <row r="853" spans="3:14">
      <c r="C853" s="1" t="s">
        <v>374</v>
      </c>
      <c r="D853" s="3">
        <v>4</v>
      </c>
      <c r="E853" s="10" t="s">
        <v>1382</v>
      </c>
      <c r="F853" s="3">
        <v>22</v>
      </c>
      <c r="G853" s="22" t="s">
        <v>1673</v>
      </c>
      <c r="H853" s="3">
        <v>36</v>
      </c>
      <c r="M853" s="30">
        <v>102.8</v>
      </c>
      <c r="N853" s="30">
        <v>137</v>
      </c>
    </row>
    <row r="854" spans="3:14">
      <c r="C854" s="1" t="s">
        <v>1117</v>
      </c>
      <c r="D854" s="3">
        <v>4</v>
      </c>
      <c r="E854" s="10" t="s">
        <v>1383</v>
      </c>
      <c r="F854" s="3">
        <v>22</v>
      </c>
      <c r="G854" s="22" t="s">
        <v>1674</v>
      </c>
      <c r="H854" s="3">
        <v>36</v>
      </c>
      <c r="M854" s="30">
        <v>102.79</v>
      </c>
      <c r="N854" s="30">
        <v>137</v>
      </c>
    </row>
    <row r="855" spans="3:14">
      <c r="C855" s="1" t="s">
        <v>1118</v>
      </c>
      <c r="D855" s="3">
        <v>4</v>
      </c>
      <c r="E855" s="10" t="s">
        <v>1384</v>
      </c>
      <c r="F855" s="3">
        <v>22</v>
      </c>
      <c r="G855" s="22" t="s">
        <v>1675</v>
      </c>
      <c r="H855" s="3">
        <v>36</v>
      </c>
      <c r="M855" s="30">
        <v>102.78</v>
      </c>
      <c r="N855" s="30">
        <v>137</v>
      </c>
    </row>
    <row r="856" spans="3:14">
      <c r="C856" s="1" t="s">
        <v>1119</v>
      </c>
      <c r="D856" s="3">
        <v>4</v>
      </c>
      <c r="E856" s="10" t="s">
        <v>475</v>
      </c>
      <c r="F856" s="3">
        <v>22</v>
      </c>
      <c r="G856" s="22" t="s">
        <v>1676</v>
      </c>
      <c r="H856" s="3">
        <v>36</v>
      </c>
      <c r="M856" s="30">
        <v>102.77</v>
      </c>
      <c r="N856" s="30">
        <v>137</v>
      </c>
    </row>
    <row r="857" spans="3:14">
      <c r="C857" s="1" t="s">
        <v>1120</v>
      </c>
      <c r="D857" s="3">
        <v>4</v>
      </c>
      <c r="E857" s="10" t="s">
        <v>1385</v>
      </c>
      <c r="F857" s="3">
        <v>22</v>
      </c>
      <c r="G857" s="22" t="s">
        <v>1677</v>
      </c>
      <c r="H857" s="3">
        <v>36</v>
      </c>
      <c r="M857" s="30">
        <v>102.76</v>
      </c>
      <c r="N857" s="30">
        <v>137</v>
      </c>
    </row>
    <row r="858" spans="3:14">
      <c r="C858" s="1" t="s">
        <v>376</v>
      </c>
      <c r="D858" s="3">
        <v>4</v>
      </c>
      <c r="E858" s="10" t="s">
        <v>1386</v>
      </c>
      <c r="F858" s="3">
        <v>22</v>
      </c>
      <c r="G858" s="22" t="s">
        <v>1678</v>
      </c>
      <c r="H858" s="3">
        <v>36</v>
      </c>
      <c r="M858" s="30">
        <v>102.75</v>
      </c>
      <c r="N858" s="30">
        <v>137</v>
      </c>
    </row>
    <row r="859" spans="3:14">
      <c r="C859" s="1" t="s">
        <v>1121</v>
      </c>
      <c r="D859" s="3">
        <v>4</v>
      </c>
      <c r="E859" s="10" t="s">
        <v>1387</v>
      </c>
      <c r="F859" s="3">
        <v>22</v>
      </c>
      <c r="G859" s="22" t="s">
        <v>1679</v>
      </c>
      <c r="H859" s="3">
        <v>36</v>
      </c>
      <c r="M859" s="30">
        <v>102.74</v>
      </c>
      <c r="N859" s="30">
        <v>137</v>
      </c>
    </row>
    <row r="860" spans="3:14">
      <c r="C860" s="1" t="s">
        <v>1122</v>
      </c>
      <c r="D860" s="3">
        <v>4</v>
      </c>
      <c r="E860" s="10" t="s">
        <v>1388</v>
      </c>
      <c r="F860" s="3">
        <v>22</v>
      </c>
      <c r="G860" s="22" t="s">
        <v>1680</v>
      </c>
      <c r="H860" s="3">
        <v>36</v>
      </c>
      <c r="M860" s="30">
        <v>102.73</v>
      </c>
      <c r="N860" s="30">
        <v>137</v>
      </c>
    </row>
    <row r="861" spans="3:14">
      <c r="C861" s="1" t="s">
        <v>238</v>
      </c>
      <c r="D861" s="3">
        <v>4</v>
      </c>
      <c r="E861" s="10" t="s">
        <v>1389</v>
      </c>
      <c r="F861" s="3">
        <v>22</v>
      </c>
      <c r="G861" s="22" t="s">
        <v>1681</v>
      </c>
      <c r="H861" s="3">
        <v>36</v>
      </c>
      <c r="M861" s="30">
        <v>102.72</v>
      </c>
      <c r="N861" s="30">
        <v>137</v>
      </c>
    </row>
    <row r="862" spans="3:14">
      <c r="C862" s="1" t="s">
        <v>495</v>
      </c>
      <c r="D862" s="3">
        <v>4</v>
      </c>
      <c r="E862" s="10" t="s">
        <v>1390</v>
      </c>
      <c r="F862" s="3">
        <v>22</v>
      </c>
      <c r="G862" s="22" t="s">
        <v>1682</v>
      </c>
      <c r="H862" s="3">
        <v>36</v>
      </c>
      <c r="M862" s="30">
        <v>102.71</v>
      </c>
      <c r="N862" s="30">
        <v>137</v>
      </c>
    </row>
    <row r="863" spans="3:14">
      <c r="C863" s="1" t="s">
        <v>1126</v>
      </c>
      <c r="D863" s="3">
        <v>4</v>
      </c>
      <c r="E863" s="10" t="s">
        <v>1391</v>
      </c>
      <c r="F863" s="3">
        <v>22</v>
      </c>
      <c r="G863" s="22" t="s">
        <v>1683</v>
      </c>
      <c r="H863" s="3">
        <v>36</v>
      </c>
      <c r="M863" s="30">
        <v>102.7</v>
      </c>
      <c r="N863" s="30">
        <v>137</v>
      </c>
    </row>
    <row r="864" spans="3:14">
      <c r="C864" s="1" t="s">
        <v>378</v>
      </c>
      <c r="D864" s="3">
        <v>4</v>
      </c>
      <c r="E864" s="10" t="s">
        <v>1392</v>
      </c>
      <c r="F864" s="3">
        <v>22</v>
      </c>
      <c r="G864" s="22" t="s">
        <v>1684</v>
      </c>
      <c r="H864" s="3">
        <v>36</v>
      </c>
      <c r="M864" s="30">
        <v>102.69</v>
      </c>
      <c r="N864" s="30">
        <v>137</v>
      </c>
    </row>
    <row r="865" spans="3:14">
      <c r="C865" s="1" t="s">
        <v>1127</v>
      </c>
      <c r="D865" s="3">
        <v>3</v>
      </c>
      <c r="E865" s="10" t="s">
        <v>1393</v>
      </c>
      <c r="F865" s="3">
        <v>22</v>
      </c>
      <c r="G865" s="22" t="s">
        <v>1685</v>
      </c>
      <c r="H865" s="3">
        <v>36</v>
      </c>
      <c r="M865" s="30">
        <v>102.68</v>
      </c>
      <c r="N865" s="30">
        <v>137</v>
      </c>
    </row>
    <row r="866" spans="3:14">
      <c r="C866" s="1" t="s">
        <v>1128</v>
      </c>
      <c r="D866" s="3">
        <v>3</v>
      </c>
      <c r="E866" s="10" t="s">
        <v>1394</v>
      </c>
      <c r="F866" s="3">
        <v>22</v>
      </c>
      <c r="G866" s="22" t="s">
        <v>522</v>
      </c>
      <c r="H866" s="3">
        <v>36</v>
      </c>
      <c r="M866" s="30">
        <v>102.67</v>
      </c>
      <c r="N866" s="30">
        <v>137</v>
      </c>
    </row>
    <row r="867" spans="3:14">
      <c r="C867" s="1" t="s">
        <v>1129</v>
      </c>
      <c r="D867" s="3">
        <v>3</v>
      </c>
      <c r="E867" s="10" t="s">
        <v>559</v>
      </c>
      <c r="F867" s="3">
        <v>22</v>
      </c>
      <c r="G867" s="22" t="s">
        <v>1686</v>
      </c>
      <c r="H867" s="3">
        <v>35</v>
      </c>
      <c r="M867" s="30">
        <v>102.66</v>
      </c>
      <c r="N867" s="30">
        <v>137</v>
      </c>
    </row>
    <row r="868" spans="3:14">
      <c r="C868" s="1" t="s">
        <v>1130</v>
      </c>
      <c r="D868" s="3">
        <v>3</v>
      </c>
      <c r="E868" s="10" t="s">
        <v>478</v>
      </c>
      <c r="F868" s="3">
        <v>21</v>
      </c>
      <c r="G868" s="22" t="s">
        <v>1687</v>
      </c>
      <c r="H868" s="3">
        <v>35</v>
      </c>
      <c r="M868" s="30">
        <v>102.65</v>
      </c>
      <c r="N868" s="30">
        <v>137</v>
      </c>
    </row>
    <row r="869" spans="3:14">
      <c r="C869" s="1" t="s">
        <v>379</v>
      </c>
      <c r="D869" s="3">
        <v>3</v>
      </c>
      <c r="E869" s="10" t="s">
        <v>1395</v>
      </c>
      <c r="F869" s="3">
        <v>21</v>
      </c>
      <c r="G869" s="22" t="s">
        <v>1688</v>
      </c>
      <c r="H869" s="3">
        <v>35</v>
      </c>
      <c r="M869" s="30">
        <v>102.64</v>
      </c>
      <c r="N869" s="30">
        <v>137</v>
      </c>
    </row>
    <row r="870" spans="3:14">
      <c r="C870" s="1" t="s">
        <v>1131</v>
      </c>
      <c r="D870" s="3">
        <v>3</v>
      </c>
      <c r="E870" s="10" t="s">
        <v>1396</v>
      </c>
      <c r="F870" s="3">
        <v>21</v>
      </c>
      <c r="G870" s="22" t="s">
        <v>1689</v>
      </c>
      <c r="H870" s="3">
        <v>35</v>
      </c>
      <c r="M870" s="30">
        <v>102.63</v>
      </c>
      <c r="N870" s="30">
        <v>137</v>
      </c>
    </row>
    <row r="871" spans="3:14">
      <c r="C871" s="1" t="s">
        <v>1132</v>
      </c>
      <c r="D871" s="3">
        <v>3</v>
      </c>
      <c r="E871" s="10" t="s">
        <v>1397</v>
      </c>
      <c r="F871" s="3">
        <v>21</v>
      </c>
      <c r="G871" s="22" t="s">
        <v>1690</v>
      </c>
      <c r="H871" s="3">
        <v>35</v>
      </c>
      <c r="M871" s="30">
        <v>102.62</v>
      </c>
      <c r="N871" s="30">
        <v>137</v>
      </c>
    </row>
    <row r="872" spans="3:14">
      <c r="C872" s="1" t="s">
        <v>1133</v>
      </c>
      <c r="D872" s="3">
        <v>3</v>
      </c>
      <c r="E872" s="10" t="s">
        <v>1398</v>
      </c>
      <c r="F872" s="3">
        <v>21</v>
      </c>
      <c r="G872" s="22" t="s">
        <v>1691</v>
      </c>
      <c r="H872" s="3">
        <v>35</v>
      </c>
      <c r="M872" s="30">
        <v>102.61</v>
      </c>
      <c r="N872" s="30">
        <v>137</v>
      </c>
    </row>
    <row r="873" spans="3:14">
      <c r="C873" s="1" t="s">
        <v>1134</v>
      </c>
      <c r="D873" s="3">
        <v>3</v>
      </c>
      <c r="E873" s="10" t="s">
        <v>1399</v>
      </c>
      <c r="F873" s="3">
        <v>21</v>
      </c>
      <c r="G873" s="22" t="s">
        <v>1692</v>
      </c>
      <c r="H873" s="3">
        <v>35</v>
      </c>
      <c r="M873" s="30">
        <v>102.6</v>
      </c>
      <c r="N873" s="30">
        <v>137</v>
      </c>
    </row>
    <row r="874" spans="3:14">
      <c r="C874" s="1" t="s">
        <v>497</v>
      </c>
      <c r="D874" s="3">
        <v>3</v>
      </c>
      <c r="E874" s="10" t="s">
        <v>1400</v>
      </c>
      <c r="F874" s="3">
        <v>21</v>
      </c>
      <c r="G874" s="22" t="s">
        <v>1693</v>
      </c>
      <c r="H874" s="3">
        <v>35</v>
      </c>
      <c r="M874" s="30">
        <v>102.59</v>
      </c>
      <c r="N874" s="30">
        <v>137</v>
      </c>
    </row>
    <row r="875" spans="3:14">
      <c r="C875" s="1" t="s">
        <v>241</v>
      </c>
      <c r="D875" s="3">
        <v>3</v>
      </c>
      <c r="E875" s="10" t="s">
        <v>1401</v>
      </c>
      <c r="F875" s="3">
        <v>21</v>
      </c>
      <c r="G875" s="22" t="s">
        <v>1694</v>
      </c>
      <c r="H875" s="3">
        <v>35</v>
      </c>
      <c r="M875" s="30">
        <v>102.58</v>
      </c>
      <c r="N875" s="30">
        <v>137</v>
      </c>
    </row>
    <row r="876" spans="3:14">
      <c r="C876" s="1" t="s">
        <v>1135</v>
      </c>
      <c r="D876" s="3">
        <v>3</v>
      </c>
      <c r="E876" s="10" t="s">
        <v>1402</v>
      </c>
      <c r="F876" s="3">
        <v>21</v>
      </c>
      <c r="G876" s="22" t="s">
        <v>1695</v>
      </c>
      <c r="H876" s="3">
        <v>35</v>
      </c>
      <c r="M876" s="30">
        <v>102.57</v>
      </c>
      <c r="N876" s="30">
        <v>137</v>
      </c>
    </row>
    <row r="877" spans="3:14">
      <c r="C877" s="1" t="s">
        <v>1136</v>
      </c>
      <c r="D877" s="3">
        <v>3</v>
      </c>
      <c r="E877" s="10" t="s">
        <v>1403</v>
      </c>
      <c r="F877" s="3">
        <v>21</v>
      </c>
      <c r="G877" s="22" t="s">
        <v>1696</v>
      </c>
      <c r="H877" s="3">
        <v>35</v>
      </c>
      <c r="M877" s="30">
        <v>102.56</v>
      </c>
      <c r="N877" s="30">
        <v>137</v>
      </c>
    </row>
    <row r="878" spans="3:14">
      <c r="C878" s="1" t="s">
        <v>1137</v>
      </c>
      <c r="D878" s="3">
        <v>3</v>
      </c>
      <c r="E878" s="10" t="s">
        <v>1404</v>
      </c>
      <c r="F878" s="3">
        <v>21</v>
      </c>
      <c r="G878" s="22" t="s">
        <v>1697</v>
      </c>
      <c r="H878" s="3">
        <v>35</v>
      </c>
      <c r="M878" s="30">
        <v>102.55</v>
      </c>
      <c r="N878" s="30">
        <v>137</v>
      </c>
    </row>
    <row r="879" spans="3:14">
      <c r="C879" s="1" t="s">
        <v>1138</v>
      </c>
      <c r="D879" s="3">
        <v>3</v>
      </c>
      <c r="E879" s="10" t="s">
        <v>1405</v>
      </c>
      <c r="F879" s="3">
        <v>21</v>
      </c>
      <c r="G879" s="22" t="s">
        <v>1698</v>
      </c>
      <c r="H879" s="3">
        <v>35</v>
      </c>
      <c r="M879" s="30">
        <v>102.54</v>
      </c>
      <c r="N879" s="30">
        <v>137</v>
      </c>
    </row>
    <row r="880" spans="3:14">
      <c r="C880" s="1" t="s">
        <v>383</v>
      </c>
      <c r="D880" s="3">
        <v>3</v>
      </c>
      <c r="E880" s="10" t="s">
        <v>481</v>
      </c>
      <c r="F880" s="3">
        <v>21</v>
      </c>
      <c r="G880" s="22" t="s">
        <v>1699</v>
      </c>
      <c r="H880" s="3">
        <v>35</v>
      </c>
      <c r="M880" s="30">
        <v>102.53</v>
      </c>
      <c r="N880" s="30">
        <v>137</v>
      </c>
    </row>
    <row r="881" spans="3:14">
      <c r="C881" s="1" t="s">
        <v>604</v>
      </c>
      <c r="D881" s="3">
        <v>3</v>
      </c>
      <c r="E881" s="10" t="s">
        <v>1406</v>
      </c>
      <c r="F881" s="3">
        <v>21</v>
      </c>
      <c r="G881" s="22" t="s">
        <v>1700</v>
      </c>
      <c r="H881" s="3">
        <v>35</v>
      </c>
      <c r="M881" s="30">
        <v>102.52</v>
      </c>
      <c r="N881" s="30">
        <v>137</v>
      </c>
    </row>
    <row r="882" spans="3:14">
      <c r="C882" s="1" t="s">
        <v>1139</v>
      </c>
      <c r="D882" s="3">
        <v>2</v>
      </c>
      <c r="E882" s="10" t="s">
        <v>1407</v>
      </c>
      <c r="F882" s="3">
        <v>21</v>
      </c>
      <c r="G882" s="22" t="s">
        <v>1701</v>
      </c>
      <c r="H882" s="3">
        <v>35</v>
      </c>
      <c r="M882" s="30">
        <v>102.51</v>
      </c>
      <c r="N882" s="30">
        <v>137</v>
      </c>
    </row>
    <row r="883" spans="3:14">
      <c r="C883" s="1" t="s">
        <v>1140</v>
      </c>
      <c r="D883" s="3">
        <v>2</v>
      </c>
      <c r="E883" s="10" t="s">
        <v>562</v>
      </c>
      <c r="F883" s="3">
        <v>21</v>
      </c>
      <c r="G883" s="22" t="s">
        <v>524</v>
      </c>
      <c r="H883" s="3">
        <v>35</v>
      </c>
      <c r="M883" s="30">
        <v>102.5</v>
      </c>
      <c r="N883" s="30">
        <v>137</v>
      </c>
    </row>
    <row r="884" spans="3:14">
      <c r="C884" s="1" t="s">
        <v>1141</v>
      </c>
      <c r="D884" s="3">
        <v>2</v>
      </c>
      <c r="E884" s="10" t="s">
        <v>1408</v>
      </c>
      <c r="F884" s="3">
        <v>20</v>
      </c>
      <c r="G884" s="22" t="s">
        <v>1702</v>
      </c>
      <c r="H884" s="3">
        <v>34</v>
      </c>
      <c r="M884" s="30">
        <v>102.49</v>
      </c>
      <c r="N884" s="30">
        <v>137</v>
      </c>
    </row>
    <row r="885" spans="3:14">
      <c r="C885" s="1" t="s">
        <v>1142</v>
      </c>
      <c r="D885" s="3">
        <v>2</v>
      </c>
      <c r="E885" s="10" t="s">
        <v>1409</v>
      </c>
      <c r="F885" s="3">
        <v>20</v>
      </c>
      <c r="G885" s="22" t="s">
        <v>1703</v>
      </c>
      <c r="H885" s="3">
        <v>34</v>
      </c>
      <c r="M885" s="30">
        <v>102.48</v>
      </c>
      <c r="N885" s="30">
        <v>137</v>
      </c>
    </row>
    <row r="886" spans="3:14">
      <c r="C886" s="1" t="s">
        <v>385</v>
      </c>
      <c r="D886" s="3">
        <v>2</v>
      </c>
      <c r="E886" s="10" t="s">
        <v>1410</v>
      </c>
      <c r="F886" s="3">
        <v>20</v>
      </c>
      <c r="G886" s="22" t="s">
        <v>1704</v>
      </c>
      <c r="H886" s="3">
        <v>34</v>
      </c>
      <c r="M886" s="30">
        <v>102.47</v>
      </c>
      <c r="N886" s="30">
        <v>137</v>
      </c>
    </row>
    <row r="887" spans="3:14">
      <c r="C887" s="1" t="s">
        <v>1143</v>
      </c>
      <c r="D887" s="3">
        <v>2</v>
      </c>
      <c r="E887" s="10" t="s">
        <v>1411</v>
      </c>
      <c r="F887" s="3">
        <v>20</v>
      </c>
      <c r="G887" s="22" t="s">
        <v>1705</v>
      </c>
      <c r="H887" s="3">
        <v>34</v>
      </c>
      <c r="M887" s="30">
        <v>102.46</v>
      </c>
      <c r="N887" s="30">
        <v>137</v>
      </c>
    </row>
    <row r="888" spans="3:14">
      <c r="C888" s="1" t="s">
        <v>1144</v>
      </c>
      <c r="D888" s="3">
        <v>2</v>
      </c>
      <c r="E888" s="10" t="s">
        <v>1412</v>
      </c>
      <c r="F888" s="3">
        <v>20</v>
      </c>
      <c r="G888" s="22" t="s">
        <v>1706</v>
      </c>
      <c r="H888" s="3">
        <v>34</v>
      </c>
      <c r="M888" s="30">
        <v>102.45</v>
      </c>
      <c r="N888" s="30">
        <v>137</v>
      </c>
    </row>
    <row r="889" spans="3:14">
      <c r="C889" s="1" t="s">
        <v>242</v>
      </c>
      <c r="D889" s="3">
        <v>2</v>
      </c>
      <c r="E889" s="10" t="s">
        <v>1413</v>
      </c>
      <c r="F889" s="3">
        <v>20</v>
      </c>
      <c r="G889" s="22" t="s">
        <v>1707</v>
      </c>
      <c r="H889" s="3">
        <v>34</v>
      </c>
      <c r="M889" s="30">
        <v>102.44</v>
      </c>
      <c r="N889" s="30">
        <v>137</v>
      </c>
    </row>
    <row r="890" spans="3:14">
      <c r="C890" s="1" t="s">
        <v>1145</v>
      </c>
      <c r="D890" s="3">
        <v>2</v>
      </c>
      <c r="E890" s="10" t="s">
        <v>1414</v>
      </c>
      <c r="F890" s="3">
        <v>20</v>
      </c>
      <c r="G890" s="22" t="s">
        <v>1708</v>
      </c>
      <c r="H890" s="3">
        <v>34</v>
      </c>
      <c r="M890" s="30">
        <v>102.43</v>
      </c>
      <c r="N890" s="30">
        <v>137</v>
      </c>
    </row>
    <row r="891" spans="3:14">
      <c r="C891" s="1" t="s">
        <v>388</v>
      </c>
      <c r="D891" s="3">
        <v>2</v>
      </c>
      <c r="E891" s="10" t="s">
        <v>1415</v>
      </c>
      <c r="F891" s="3">
        <v>20</v>
      </c>
      <c r="G891" s="22" t="s">
        <v>601</v>
      </c>
      <c r="H891" s="3">
        <v>34</v>
      </c>
      <c r="M891" s="30">
        <v>102.42</v>
      </c>
      <c r="N891" s="30">
        <v>137</v>
      </c>
    </row>
    <row r="892" spans="3:14">
      <c r="C892" s="1" t="s">
        <v>1146</v>
      </c>
      <c r="D892" s="3">
        <v>2</v>
      </c>
      <c r="E892" s="10" t="s">
        <v>1416</v>
      </c>
      <c r="F892" s="3">
        <v>20</v>
      </c>
      <c r="G892" s="22" t="s">
        <v>1709</v>
      </c>
      <c r="H892" s="3">
        <v>34</v>
      </c>
      <c r="M892" s="30">
        <v>102.41</v>
      </c>
      <c r="N892" s="30">
        <v>137</v>
      </c>
    </row>
    <row r="893" spans="3:14">
      <c r="C893" s="1" t="s">
        <v>1147</v>
      </c>
      <c r="D893" s="3">
        <v>2</v>
      </c>
      <c r="E893" s="10" t="s">
        <v>483</v>
      </c>
      <c r="F893" s="3">
        <v>20</v>
      </c>
      <c r="G893" s="22" t="s">
        <v>1710</v>
      </c>
      <c r="H893" s="3">
        <v>34</v>
      </c>
      <c r="M893" s="30">
        <v>102.4</v>
      </c>
      <c r="N893" s="30">
        <v>137</v>
      </c>
    </row>
    <row r="894" spans="3:14">
      <c r="C894" s="1" t="s">
        <v>1148</v>
      </c>
      <c r="D894" s="3">
        <v>2</v>
      </c>
      <c r="E894" s="10" t="s">
        <v>1417</v>
      </c>
      <c r="F894" s="3">
        <v>20</v>
      </c>
      <c r="G894" s="22" t="s">
        <v>1711</v>
      </c>
      <c r="H894" s="3">
        <v>34</v>
      </c>
      <c r="M894" s="30">
        <v>102.39</v>
      </c>
      <c r="N894" s="30">
        <v>137</v>
      </c>
    </row>
    <row r="895" spans="3:14">
      <c r="C895" s="1" t="s">
        <v>1149</v>
      </c>
      <c r="D895" s="3">
        <v>2</v>
      </c>
      <c r="E895" s="10" t="s">
        <v>1418</v>
      </c>
      <c r="F895" s="3">
        <v>20</v>
      </c>
      <c r="G895" s="22" t="s">
        <v>1712</v>
      </c>
      <c r="H895" s="3">
        <v>34</v>
      </c>
      <c r="M895" s="30">
        <v>102.38</v>
      </c>
      <c r="N895" s="30">
        <v>137</v>
      </c>
    </row>
    <row r="896" spans="3:14">
      <c r="C896" s="1" t="s">
        <v>499</v>
      </c>
      <c r="D896" s="3">
        <v>2</v>
      </c>
      <c r="E896" s="10" t="s">
        <v>1419</v>
      </c>
      <c r="F896" s="3">
        <v>20</v>
      </c>
      <c r="G896" s="22" t="s">
        <v>1713</v>
      </c>
      <c r="H896" s="3">
        <v>34</v>
      </c>
      <c r="M896" s="30">
        <v>102.37</v>
      </c>
      <c r="N896" s="30">
        <v>137</v>
      </c>
    </row>
    <row r="897" spans="3:14">
      <c r="C897" s="1" t="s">
        <v>391</v>
      </c>
      <c r="D897" s="3">
        <v>2</v>
      </c>
      <c r="E897" s="10" t="s">
        <v>1420</v>
      </c>
      <c r="F897" s="3">
        <v>20</v>
      </c>
      <c r="G897" s="22" t="s">
        <v>1714</v>
      </c>
      <c r="H897" s="3">
        <v>34</v>
      </c>
      <c r="M897" s="30">
        <v>102.36</v>
      </c>
      <c r="N897" s="30">
        <v>137</v>
      </c>
    </row>
    <row r="898" spans="3:14">
      <c r="C898" s="1" t="s">
        <v>1150</v>
      </c>
      <c r="D898" s="3">
        <v>2</v>
      </c>
      <c r="E898" s="10" t="s">
        <v>1421</v>
      </c>
      <c r="F898" s="3">
        <v>20</v>
      </c>
      <c r="G898" s="22" t="s">
        <v>1715</v>
      </c>
      <c r="H898" s="3">
        <v>34</v>
      </c>
      <c r="M898" s="30">
        <v>102.35</v>
      </c>
      <c r="N898" s="30">
        <v>137</v>
      </c>
    </row>
    <row r="899" spans="3:14">
      <c r="C899" s="1" t="s">
        <v>607</v>
      </c>
      <c r="D899" s="3">
        <v>2</v>
      </c>
      <c r="E899" s="10" t="s">
        <v>1422</v>
      </c>
      <c r="F899" s="3">
        <v>20</v>
      </c>
      <c r="G899" s="22" t="s">
        <v>1716</v>
      </c>
      <c r="H899" s="3">
        <v>34</v>
      </c>
      <c r="M899" s="30">
        <v>102.34</v>
      </c>
      <c r="N899" s="30">
        <v>137</v>
      </c>
    </row>
    <row r="900" spans="3:14">
      <c r="C900" s="1" t="s">
        <v>1151</v>
      </c>
      <c r="D900" s="3">
        <v>1</v>
      </c>
      <c r="E900" s="10" t="s">
        <v>565</v>
      </c>
      <c r="F900" s="3">
        <v>20</v>
      </c>
      <c r="G900" s="22" t="s">
        <v>527</v>
      </c>
      <c r="H900" s="3">
        <v>34</v>
      </c>
      <c r="M900" s="30">
        <v>102.33</v>
      </c>
      <c r="N900" s="30">
        <v>137</v>
      </c>
    </row>
    <row r="901" spans="3:14">
      <c r="C901" s="1" t="s">
        <v>1152</v>
      </c>
      <c r="D901" s="3">
        <v>1</v>
      </c>
      <c r="E901" s="10" t="s">
        <v>1423</v>
      </c>
      <c r="F901" s="3">
        <v>19</v>
      </c>
      <c r="G901" s="22" t="s">
        <v>1717</v>
      </c>
      <c r="H901" s="3">
        <v>33</v>
      </c>
      <c r="M901" s="30">
        <v>102.32</v>
      </c>
      <c r="N901" s="30">
        <v>137</v>
      </c>
    </row>
    <row r="902" spans="3:14">
      <c r="C902" s="1" t="s">
        <v>1153</v>
      </c>
      <c r="D902" s="3">
        <v>1</v>
      </c>
      <c r="E902" s="10" t="s">
        <v>1424</v>
      </c>
      <c r="F902" s="3">
        <v>19</v>
      </c>
      <c r="G902" s="22" t="s">
        <v>1718</v>
      </c>
      <c r="H902" s="3">
        <v>33</v>
      </c>
      <c r="M902" s="30">
        <v>102.31</v>
      </c>
      <c r="N902" s="30">
        <v>137</v>
      </c>
    </row>
    <row r="903" spans="3:14">
      <c r="C903" s="1" t="s">
        <v>244</v>
      </c>
      <c r="D903" s="3">
        <v>1</v>
      </c>
      <c r="E903" s="10" t="s">
        <v>1425</v>
      </c>
      <c r="F903" s="3">
        <v>19</v>
      </c>
      <c r="G903" s="22" t="s">
        <v>1719</v>
      </c>
      <c r="H903" s="3">
        <v>33</v>
      </c>
      <c r="M903" s="30">
        <v>102.3</v>
      </c>
      <c r="N903" s="30">
        <v>137</v>
      </c>
    </row>
    <row r="904" spans="3:14">
      <c r="C904" s="1" t="s">
        <v>1154</v>
      </c>
      <c r="D904" s="3">
        <v>1</v>
      </c>
      <c r="E904" s="10" t="s">
        <v>1426</v>
      </c>
      <c r="F904" s="3">
        <v>19</v>
      </c>
      <c r="G904" s="22" t="s">
        <v>1720</v>
      </c>
      <c r="H904" s="3">
        <v>33</v>
      </c>
      <c r="M904" s="30">
        <v>102.29</v>
      </c>
      <c r="N904" s="30">
        <v>137</v>
      </c>
    </row>
    <row r="905" spans="3:14">
      <c r="C905" s="1" t="s">
        <v>1155</v>
      </c>
      <c r="D905" s="3">
        <v>1</v>
      </c>
      <c r="E905" s="10" t="s">
        <v>1427</v>
      </c>
      <c r="F905" s="3">
        <v>19</v>
      </c>
      <c r="G905" s="22" t="s">
        <v>1721</v>
      </c>
      <c r="H905" s="3">
        <v>33</v>
      </c>
      <c r="M905" s="30">
        <v>102.28</v>
      </c>
      <c r="N905" s="30">
        <v>137</v>
      </c>
    </row>
    <row r="906" spans="3:14">
      <c r="C906" s="1" t="s">
        <v>1156</v>
      </c>
      <c r="D906" s="3">
        <v>1</v>
      </c>
      <c r="E906" s="10" t="s">
        <v>1428</v>
      </c>
      <c r="F906" s="3">
        <v>19</v>
      </c>
      <c r="G906" s="22" t="s">
        <v>1722</v>
      </c>
      <c r="H906" s="3">
        <v>33</v>
      </c>
      <c r="M906" s="30">
        <v>102.27</v>
      </c>
      <c r="N906" s="30">
        <v>137</v>
      </c>
    </row>
    <row r="907" spans="3:14">
      <c r="C907" s="1" t="s">
        <v>1157</v>
      </c>
      <c r="D907" s="3">
        <v>1</v>
      </c>
      <c r="E907" s="10" t="s">
        <v>485</v>
      </c>
      <c r="F907" s="3">
        <v>19</v>
      </c>
      <c r="G907" s="22" t="s">
        <v>1723</v>
      </c>
      <c r="H907" s="3">
        <v>33</v>
      </c>
      <c r="M907" s="30">
        <v>102.26</v>
      </c>
      <c r="N907" s="30">
        <v>137</v>
      </c>
    </row>
    <row r="908" spans="3:14">
      <c r="C908" s="1" t="s">
        <v>501</v>
      </c>
      <c r="D908" s="3">
        <v>1</v>
      </c>
      <c r="E908" s="10" t="s">
        <v>1429</v>
      </c>
      <c r="F908" s="3">
        <v>19</v>
      </c>
      <c r="G908" s="22" t="s">
        <v>1724</v>
      </c>
      <c r="H908" s="3">
        <v>33</v>
      </c>
      <c r="M908" s="30">
        <v>102.25</v>
      </c>
      <c r="N908" s="30">
        <v>137</v>
      </c>
    </row>
    <row r="909" spans="3:14">
      <c r="C909" s="1" t="s">
        <v>395</v>
      </c>
      <c r="D909" s="3">
        <v>1</v>
      </c>
      <c r="E909" s="10" t="s">
        <v>1430</v>
      </c>
      <c r="F909" s="3">
        <v>19</v>
      </c>
      <c r="G909" s="22" t="s">
        <v>1725</v>
      </c>
      <c r="H909" s="3">
        <v>33</v>
      </c>
      <c r="M909" s="30">
        <v>102.24</v>
      </c>
      <c r="N909" s="30">
        <v>137</v>
      </c>
    </row>
    <row r="910" spans="3:14">
      <c r="C910" s="1" t="s">
        <v>1158</v>
      </c>
      <c r="D910" s="3">
        <v>1</v>
      </c>
      <c r="E910" s="10" t="s">
        <v>1431</v>
      </c>
      <c r="F910" s="3">
        <v>19</v>
      </c>
      <c r="G910" s="22" t="s">
        <v>1726</v>
      </c>
      <c r="H910" s="3">
        <v>33</v>
      </c>
      <c r="M910" s="30">
        <v>102.23</v>
      </c>
      <c r="N910" s="30">
        <v>137</v>
      </c>
    </row>
    <row r="911" spans="3:14">
      <c r="C911" s="1" t="s">
        <v>1159</v>
      </c>
      <c r="D911" s="3">
        <v>1</v>
      </c>
      <c r="E911" s="10" t="s">
        <v>1432</v>
      </c>
      <c r="F911" s="3">
        <v>19</v>
      </c>
      <c r="G911" s="22" t="s">
        <v>1727</v>
      </c>
      <c r="H911" s="3">
        <v>33</v>
      </c>
      <c r="M911" s="30">
        <v>102.22</v>
      </c>
      <c r="N911" s="30">
        <v>137</v>
      </c>
    </row>
    <row r="912" spans="3:14">
      <c r="C912" s="1" t="s">
        <v>1160</v>
      </c>
      <c r="D912" s="3">
        <v>1</v>
      </c>
      <c r="E912" s="10" t="s">
        <v>1433</v>
      </c>
      <c r="F912" s="3">
        <v>19</v>
      </c>
      <c r="G912" s="22" t="s">
        <v>1728</v>
      </c>
      <c r="H912" s="3">
        <v>33</v>
      </c>
      <c r="M912" s="30">
        <v>102.21</v>
      </c>
      <c r="N912" s="30">
        <v>137</v>
      </c>
    </row>
    <row r="913" spans="3:14">
      <c r="C913" s="1" t="s">
        <v>1161</v>
      </c>
      <c r="D913" s="3">
        <v>1</v>
      </c>
      <c r="E913" s="10" t="s">
        <v>1434</v>
      </c>
      <c r="F913" s="3">
        <v>19</v>
      </c>
      <c r="G913" s="22" t="s">
        <v>1729</v>
      </c>
      <c r="H913" s="3">
        <v>33</v>
      </c>
      <c r="M913" s="30">
        <v>102.2</v>
      </c>
      <c r="N913" s="30">
        <v>137</v>
      </c>
    </row>
    <row r="914" spans="3:14">
      <c r="C914" s="1" t="s">
        <v>1162</v>
      </c>
      <c r="D914" s="3">
        <v>1</v>
      </c>
      <c r="E914" s="10" t="s">
        <v>1435</v>
      </c>
      <c r="F914" s="3">
        <v>19</v>
      </c>
      <c r="G914" s="22" t="s">
        <v>1730</v>
      </c>
      <c r="H914" s="3">
        <v>33</v>
      </c>
      <c r="M914" s="30">
        <v>102.19</v>
      </c>
      <c r="N914" s="30">
        <v>136</v>
      </c>
    </row>
    <row r="915" spans="3:14">
      <c r="C915" s="1" t="s">
        <v>398</v>
      </c>
      <c r="D915" s="3">
        <v>1</v>
      </c>
      <c r="E915" s="10" t="s">
        <v>1436</v>
      </c>
      <c r="F915" s="3">
        <v>19</v>
      </c>
      <c r="G915" s="22" t="s">
        <v>1731</v>
      </c>
      <c r="H915" s="3">
        <v>33</v>
      </c>
      <c r="M915" s="30">
        <v>102.18</v>
      </c>
      <c r="N915" s="30">
        <v>136</v>
      </c>
    </row>
    <row r="916" spans="3:14">
      <c r="C916" s="1" t="s">
        <v>1163</v>
      </c>
      <c r="D916" s="3">
        <v>1</v>
      </c>
      <c r="E916" s="10" t="s">
        <v>1437</v>
      </c>
      <c r="F916" s="3">
        <v>19</v>
      </c>
      <c r="G916" s="22" t="s">
        <v>1732</v>
      </c>
      <c r="H916" s="3">
        <v>33</v>
      </c>
      <c r="M916" s="30">
        <v>102.17</v>
      </c>
      <c r="N916" s="30">
        <v>136</v>
      </c>
    </row>
    <row r="917" spans="3:14">
      <c r="C917" s="1" t="s">
        <v>246</v>
      </c>
      <c r="D917" s="3">
        <v>1</v>
      </c>
      <c r="E917" s="10" t="s">
        <v>1438</v>
      </c>
      <c r="F917" s="3">
        <v>19</v>
      </c>
      <c r="G917" s="22" t="s">
        <v>530</v>
      </c>
      <c r="H917" s="3">
        <v>33</v>
      </c>
      <c r="M917" s="30">
        <v>102.16</v>
      </c>
      <c r="N917" s="30">
        <v>136</v>
      </c>
    </row>
    <row r="918" spans="3:14">
      <c r="C918" s="1">
        <v>0</v>
      </c>
      <c r="D918" s="1">
        <v>0</v>
      </c>
      <c r="E918" s="10" t="s">
        <v>567</v>
      </c>
      <c r="F918" s="3">
        <v>19</v>
      </c>
      <c r="G918" s="22" t="s">
        <v>1733</v>
      </c>
      <c r="H918" s="3">
        <v>32</v>
      </c>
      <c r="M918" s="30">
        <v>102.15</v>
      </c>
      <c r="N918" s="30">
        <v>136</v>
      </c>
    </row>
    <row r="919" spans="3:14">
      <c r="E919" s="10" t="s">
        <v>1439</v>
      </c>
      <c r="F919" s="3">
        <v>18</v>
      </c>
      <c r="G919" s="22" t="s">
        <v>1734</v>
      </c>
      <c r="H919" s="3">
        <v>32</v>
      </c>
      <c r="M919" s="30">
        <v>102.14</v>
      </c>
      <c r="N919" s="30">
        <v>136</v>
      </c>
    </row>
    <row r="920" spans="3:14">
      <c r="E920" s="10" t="s">
        <v>1440</v>
      </c>
      <c r="F920" s="3">
        <v>18</v>
      </c>
      <c r="G920" s="22" t="s">
        <v>1735</v>
      </c>
      <c r="H920" s="3">
        <v>32</v>
      </c>
      <c r="M920" s="30">
        <v>102.13</v>
      </c>
      <c r="N920" s="30">
        <v>136</v>
      </c>
    </row>
    <row r="921" spans="3:14">
      <c r="E921" s="10" t="s">
        <v>1441</v>
      </c>
      <c r="F921" s="3">
        <v>18</v>
      </c>
      <c r="G921" s="22" t="s">
        <v>1736</v>
      </c>
      <c r="H921" s="3">
        <v>32</v>
      </c>
      <c r="M921" s="30">
        <v>102.12</v>
      </c>
      <c r="N921" s="30">
        <v>136</v>
      </c>
    </row>
    <row r="922" spans="3:14">
      <c r="E922" s="10" t="s">
        <v>487</v>
      </c>
      <c r="F922" s="3">
        <v>18</v>
      </c>
      <c r="G922" s="22" t="s">
        <v>1737</v>
      </c>
      <c r="H922" s="3">
        <v>32</v>
      </c>
      <c r="M922" s="30">
        <v>102.11</v>
      </c>
      <c r="N922" s="30">
        <v>136</v>
      </c>
    </row>
    <row r="923" spans="3:14">
      <c r="E923" s="10" t="s">
        <v>1442</v>
      </c>
      <c r="F923" s="3">
        <v>18</v>
      </c>
      <c r="G923" s="21" t="s">
        <v>1738</v>
      </c>
      <c r="H923" s="3">
        <v>32</v>
      </c>
      <c r="M923" s="30">
        <v>102.1</v>
      </c>
      <c r="N923" s="30">
        <v>136</v>
      </c>
    </row>
    <row r="924" spans="3:14">
      <c r="E924" s="10" t="s">
        <v>1443</v>
      </c>
      <c r="F924" s="3">
        <v>18</v>
      </c>
      <c r="G924" s="21" t="s">
        <v>1739</v>
      </c>
      <c r="H924" s="3">
        <v>32</v>
      </c>
      <c r="M924" s="30">
        <v>102.09</v>
      </c>
      <c r="N924" s="30">
        <v>136</v>
      </c>
    </row>
    <row r="925" spans="3:14">
      <c r="E925" s="10" t="s">
        <v>1444</v>
      </c>
      <c r="F925" s="3">
        <v>18</v>
      </c>
      <c r="G925" s="21" t="s">
        <v>1740</v>
      </c>
      <c r="H925" s="3">
        <v>32</v>
      </c>
      <c r="M925" s="30">
        <v>102.08</v>
      </c>
      <c r="N925" s="30">
        <v>136</v>
      </c>
    </row>
    <row r="926" spans="3:14">
      <c r="E926" s="10" t="s">
        <v>1445</v>
      </c>
      <c r="F926" s="3">
        <v>18</v>
      </c>
      <c r="G926" s="21" t="s">
        <v>1741</v>
      </c>
      <c r="H926" s="3">
        <v>32</v>
      </c>
      <c r="M926" s="30">
        <v>102.07</v>
      </c>
      <c r="N926" s="30">
        <v>136</v>
      </c>
    </row>
    <row r="927" spans="3:14">
      <c r="E927" s="10" t="s">
        <v>1446</v>
      </c>
      <c r="F927" s="3">
        <v>18</v>
      </c>
      <c r="G927" s="21" t="s">
        <v>1742</v>
      </c>
      <c r="H927" s="3">
        <v>32</v>
      </c>
      <c r="M927" s="30">
        <v>102.06</v>
      </c>
      <c r="N927" s="30">
        <v>136</v>
      </c>
    </row>
    <row r="928" spans="3:14">
      <c r="E928" s="10" t="s">
        <v>1447</v>
      </c>
      <c r="F928" s="3">
        <v>18</v>
      </c>
      <c r="G928" s="21" t="s">
        <v>1743</v>
      </c>
      <c r="H928" s="3">
        <v>32</v>
      </c>
      <c r="M928" s="30">
        <v>102.05</v>
      </c>
      <c r="N928" s="30">
        <v>136</v>
      </c>
    </row>
    <row r="929" spans="5:14">
      <c r="E929" s="10" t="s">
        <v>1448</v>
      </c>
      <c r="F929" s="3">
        <v>18</v>
      </c>
      <c r="G929" s="21" t="s">
        <v>1744</v>
      </c>
      <c r="H929" s="3">
        <v>32</v>
      </c>
      <c r="M929" s="30">
        <v>102.04</v>
      </c>
      <c r="N929" s="30">
        <v>136</v>
      </c>
    </row>
    <row r="930" spans="5:14">
      <c r="E930" s="10" t="s">
        <v>1449</v>
      </c>
      <c r="F930" s="3">
        <v>18</v>
      </c>
      <c r="G930" s="21" t="s">
        <v>1745</v>
      </c>
      <c r="H930" s="3">
        <v>32</v>
      </c>
      <c r="M930" s="30">
        <v>102.03</v>
      </c>
      <c r="N930" s="30">
        <v>136</v>
      </c>
    </row>
    <row r="931" spans="5:14">
      <c r="E931" s="10" t="s">
        <v>1450</v>
      </c>
      <c r="F931" s="3">
        <v>18</v>
      </c>
      <c r="G931" s="21" t="s">
        <v>1746</v>
      </c>
      <c r="H931" s="3">
        <v>32</v>
      </c>
      <c r="M931" s="30">
        <v>102.02</v>
      </c>
      <c r="N931" s="30">
        <v>136</v>
      </c>
    </row>
    <row r="932" spans="5:14">
      <c r="E932" s="10" t="s">
        <v>1451</v>
      </c>
      <c r="F932" s="3">
        <v>18</v>
      </c>
      <c r="G932" s="21" t="s">
        <v>1747</v>
      </c>
      <c r="H932" s="3">
        <v>32</v>
      </c>
      <c r="M932" s="30">
        <v>102.01</v>
      </c>
      <c r="N932" s="30">
        <v>136</v>
      </c>
    </row>
    <row r="933" spans="5:14">
      <c r="E933" s="10" t="s">
        <v>1452</v>
      </c>
      <c r="F933" s="3">
        <v>18</v>
      </c>
      <c r="G933" s="21" t="s">
        <v>1748</v>
      </c>
      <c r="H933" s="3">
        <v>32</v>
      </c>
      <c r="M933" s="30">
        <v>102</v>
      </c>
      <c r="N933" s="30">
        <v>136</v>
      </c>
    </row>
    <row r="934" spans="5:14">
      <c r="E934" s="10" t="s">
        <v>1453</v>
      </c>
      <c r="F934" s="3">
        <v>18</v>
      </c>
      <c r="G934" s="21" t="s">
        <v>533</v>
      </c>
      <c r="H934" s="3">
        <v>32</v>
      </c>
      <c r="M934" s="30">
        <v>101.99</v>
      </c>
      <c r="N934" s="30">
        <v>136</v>
      </c>
    </row>
    <row r="935" spans="5:14">
      <c r="E935" s="10" t="s">
        <v>1454</v>
      </c>
      <c r="F935" s="3">
        <v>18</v>
      </c>
      <c r="G935" s="21" t="s">
        <v>1749</v>
      </c>
      <c r="H935" s="3">
        <v>31</v>
      </c>
      <c r="M935" s="30">
        <v>101.98</v>
      </c>
      <c r="N935" s="30">
        <v>136</v>
      </c>
    </row>
    <row r="936" spans="5:14">
      <c r="E936" s="10" t="s">
        <v>1455</v>
      </c>
      <c r="F936" s="3">
        <v>18</v>
      </c>
      <c r="G936" s="21" t="s">
        <v>1750</v>
      </c>
      <c r="H936" s="3">
        <v>31</v>
      </c>
      <c r="M936" s="30">
        <v>101.97</v>
      </c>
      <c r="N936" s="30">
        <v>136</v>
      </c>
    </row>
    <row r="937" spans="5:14">
      <c r="E937" s="10" t="s">
        <v>569</v>
      </c>
      <c r="F937" s="3">
        <v>18</v>
      </c>
      <c r="G937" s="21" t="s">
        <v>1751</v>
      </c>
      <c r="H937" s="3">
        <v>31</v>
      </c>
      <c r="M937" s="30">
        <v>101.96</v>
      </c>
      <c r="N937" s="30">
        <v>136</v>
      </c>
    </row>
    <row r="938" spans="5:14">
      <c r="E938" s="10" t="s">
        <v>489</v>
      </c>
      <c r="F938" s="3">
        <v>17</v>
      </c>
      <c r="G938" s="21" t="s">
        <v>1752</v>
      </c>
      <c r="H938" s="3">
        <v>31</v>
      </c>
      <c r="M938" s="30">
        <v>101.95</v>
      </c>
      <c r="N938" s="30">
        <v>136</v>
      </c>
    </row>
    <row r="939" spans="5:14">
      <c r="E939" s="10" t="s">
        <v>1456</v>
      </c>
      <c r="F939" s="3">
        <v>17</v>
      </c>
      <c r="G939" s="21" t="s">
        <v>1753</v>
      </c>
      <c r="H939" s="3">
        <v>31</v>
      </c>
      <c r="M939" s="30">
        <v>101.94</v>
      </c>
      <c r="N939" s="30">
        <v>136</v>
      </c>
    </row>
    <row r="940" spans="5:14">
      <c r="E940" s="10" t="s">
        <v>1457</v>
      </c>
      <c r="F940" s="3">
        <v>17</v>
      </c>
      <c r="G940" s="21" t="s">
        <v>1754</v>
      </c>
      <c r="H940" s="3">
        <v>31</v>
      </c>
      <c r="M940" s="30">
        <v>101.93</v>
      </c>
      <c r="N940" s="30">
        <v>136</v>
      </c>
    </row>
    <row r="941" spans="5:14">
      <c r="E941" s="10" t="s">
        <v>1458</v>
      </c>
      <c r="F941" s="3">
        <v>17</v>
      </c>
      <c r="G941" s="21" t="s">
        <v>1755</v>
      </c>
      <c r="H941" s="3">
        <v>31</v>
      </c>
      <c r="M941" s="30">
        <v>101.92</v>
      </c>
      <c r="N941" s="30">
        <v>136</v>
      </c>
    </row>
    <row r="942" spans="5:14">
      <c r="E942" s="10" t="s">
        <v>1459</v>
      </c>
      <c r="F942" s="3">
        <v>17</v>
      </c>
      <c r="G942" s="21" t="s">
        <v>1756</v>
      </c>
      <c r="H942" s="3">
        <v>31</v>
      </c>
      <c r="M942" s="30">
        <v>101.91</v>
      </c>
      <c r="N942" s="30">
        <v>136</v>
      </c>
    </row>
    <row r="943" spans="5:14">
      <c r="E943" s="10" t="s">
        <v>1460</v>
      </c>
      <c r="F943" s="3">
        <v>17</v>
      </c>
      <c r="G943" s="21" t="s">
        <v>1757</v>
      </c>
      <c r="H943" s="3">
        <v>31</v>
      </c>
      <c r="M943" s="30">
        <v>101.9</v>
      </c>
      <c r="N943" s="30">
        <v>136</v>
      </c>
    </row>
    <row r="944" spans="5:14">
      <c r="E944" s="10" t="s">
        <v>1461</v>
      </c>
      <c r="F944" s="3">
        <v>17</v>
      </c>
      <c r="G944" s="21" t="s">
        <v>605</v>
      </c>
      <c r="H944" s="3">
        <v>31</v>
      </c>
      <c r="M944" s="30">
        <v>101.89</v>
      </c>
      <c r="N944" s="30">
        <v>136</v>
      </c>
    </row>
    <row r="945" spans="5:14">
      <c r="E945" s="10" t="s">
        <v>1462</v>
      </c>
      <c r="F945" s="3">
        <v>17</v>
      </c>
      <c r="G945" s="21" t="s">
        <v>1758</v>
      </c>
      <c r="H945" s="3">
        <v>31</v>
      </c>
      <c r="M945" s="30">
        <v>101.88</v>
      </c>
      <c r="N945" s="30">
        <v>136</v>
      </c>
    </row>
    <row r="946" spans="5:14">
      <c r="E946" s="10" t="s">
        <v>1463</v>
      </c>
      <c r="F946" s="3">
        <v>17</v>
      </c>
      <c r="G946" s="21" t="s">
        <v>1759</v>
      </c>
      <c r="H946" s="3">
        <v>31</v>
      </c>
      <c r="M946" s="30">
        <v>101.87</v>
      </c>
      <c r="N946" s="30">
        <v>136</v>
      </c>
    </row>
    <row r="947" spans="5:14">
      <c r="E947" s="10" t="s">
        <v>1464</v>
      </c>
      <c r="F947" s="3">
        <v>17</v>
      </c>
      <c r="G947" s="21" t="s">
        <v>1760</v>
      </c>
      <c r="H947" s="3">
        <v>31</v>
      </c>
      <c r="M947" s="30">
        <v>101.86</v>
      </c>
      <c r="N947" s="30">
        <v>136</v>
      </c>
    </row>
    <row r="948" spans="5:14">
      <c r="E948" s="10" t="s">
        <v>1465</v>
      </c>
      <c r="F948" s="3">
        <v>17</v>
      </c>
      <c r="G948" s="21" t="s">
        <v>1761</v>
      </c>
      <c r="H948" s="3">
        <v>31</v>
      </c>
      <c r="M948" s="30">
        <v>101.85</v>
      </c>
      <c r="N948" s="30">
        <v>136</v>
      </c>
    </row>
    <row r="949" spans="5:14">
      <c r="E949" s="10" t="s">
        <v>1466</v>
      </c>
      <c r="F949" s="3">
        <v>17</v>
      </c>
      <c r="G949" s="21" t="s">
        <v>1762</v>
      </c>
      <c r="H949" s="3">
        <v>31</v>
      </c>
      <c r="M949" s="30">
        <v>101.84</v>
      </c>
      <c r="N949" s="30">
        <v>136</v>
      </c>
    </row>
    <row r="950" spans="5:14">
      <c r="E950" s="10" t="s">
        <v>1467</v>
      </c>
      <c r="F950" s="3">
        <v>17</v>
      </c>
      <c r="G950" s="21" t="s">
        <v>1763</v>
      </c>
      <c r="H950" s="3">
        <v>31</v>
      </c>
      <c r="M950" s="30">
        <v>101.83</v>
      </c>
      <c r="N950" s="30">
        <v>136</v>
      </c>
    </row>
    <row r="951" spans="5:14">
      <c r="E951" s="10" t="s">
        <v>1468</v>
      </c>
      <c r="F951" s="3">
        <v>17</v>
      </c>
      <c r="G951" s="21" t="s">
        <v>536</v>
      </c>
      <c r="H951" s="3">
        <v>31</v>
      </c>
      <c r="M951" s="30">
        <v>101.82</v>
      </c>
      <c r="N951" s="30">
        <v>136</v>
      </c>
    </row>
    <row r="952" spans="5:14">
      <c r="E952" s="10" t="s">
        <v>1469</v>
      </c>
      <c r="F952" s="3">
        <v>17</v>
      </c>
      <c r="G952" s="21" t="s">
        <v>1764</v>
      </c>
      <c r="H952" s="3">
        <v>30</v>
      </c>
      <c r="M952" s="30">
        <v>101.81</v>
      </c>
      <c r="N952" s="30">
        <v>136</v>
      </c>
    </row>
    <row r="953" spans="5:14">
      <c r="E953" s="10" t="s">
        <v>1470</v>
      </c>
      <c r="F953" s="3">
        <v>17</v>
      </c>
      <c r="G953" s="21" t="s">
        <v>1765</v>
      </c>
      <c r="H953" s="3">
        <v>30</v>
      </c>
      <c r="M953" s="30">
        <v>101.8</v>
      </c>
      <c r="N953" s="30">
        <v>136</v>
      </c>
    </row>
    <row r="954" spans="5:14">
      <c r="E954" s="10" t="s">
        <v>1471</v>
      </c>
      <c r="F954" s="3">
        <v>17</v>
      </c>
      <c r="G954" s="21" t="s">
        <v>1766</v>
      </c>
      <c r="H954" s="3">
        <v>30</v>
      </c>
      <c r="M954" s="30">
        <v>101.79</v>
      </c>
      <c r="N954" s="30">
        <v>136</v>
      </c>
    </row>
    <row r="955" spans="5:14">
      <c r="E955" s="10" t="s">
        <v>491</v>
      </c>
      <c r="F955" s="3">
        <v>17</v>
      </c>
      <c r="G955" s="21" t="s">
        <v>1767</v>
      </c>
      <c r="H955" s="3">
        <v>30</v>
      </c>
      <c r="M955" s="30">
        <v>101.78</v>
      </c>
      <c r="N955" s="30">
        <v>136</v>
      </c>
    </row>
    <row r="956" spans="5:14">
      <c r="E956" s="10" t="s">
        <v>1472</v>
      </c>
      <c r="F956" s="3">
        <v>17</v>
      </c>
      <c r="G956" s="23" t="s">
        <v>1768</v>
      </c>
      <c r="H956" s="3">
        <v>30</v>
      </c>
      <c r="M956" s="30">
        <v>101.77</v>
      </c>
      <c r="N956" s="30">
        <v>136</v>
      </c>
    </row>
    <row r="957" spans="5:14">
      <c r="E957" s="10" t="s">
        <v>572</v>
      </c>
      <c r="F957" s="3">
        <v>17</v>
      </c>
      <c r="G957" s="23" t="s">
        <v>1769</v>
      </c>
      <c r="H957" s="3">
        <v>30</v>
      </c>
      <c r="M957" s="30">
        <v>101.76</v>
      </c>
      <c r="N957" s="30">
        <v>136</v>
      </c>
    </row>
    <row r="958" spans="5:14">
      <c r="E958" s="10" t="s">
        <v>1473</v>
      </c>
      <c r="F958" s="3">
        <v>16</v>
      </c>
      <c r="G958" s="23" t="s">
        <v>1770</v>
      </c>
      <c r="H958" s="3">
        <v>30</v>
      </c>
      <c r="M958" s="30">
        <v>101.75</v>
      </c>
      <c r="N958" s="30">
        <v>136</v>
      </c>
    </row>
    <row r="959" spans="5:14">
      <c r="E959" s="10" t="s">
        <v>1474</v>
      </c>
      <c r="F959" s="3">
        <v>16</v>
      </c>
      <c r="G959" s="23" t="s">
        <v>1771</v>
      </c>
      <c r="H959" s="3">
        <v>30</v>
      </c>
      <c r="M959" s="30">
        <v>101.74</v>
      </c>
      <c r="N959" s="30">
        <v>136</v>
      </c>
    </row>
    <row r="960" spans="5:14">
      <c r="E960" s="10" t="s">
        <v>1475</v>
      </c>
      <c r="F960" s="3">
        <v>16</v>
      </c>
      <c r="G960" s="23" t="s">
        <v>1772</v>
      </c>
      <c r="H960" s="3">
        <v>30</v>
      </c>
      <c r="M960" s="30">
        <v>101.73</v>
      </c>
      <c r="N960" s="30">
        <v>136</v>
      </c>
    </row>
    <row r="961" spans="5:14">
      <c r="E961" s="10" t="s">
        <v>1476</v>
      </c>
      <c r="F961" s="3">
        <v>16</v>
      </c>
      <c r="G961" s="23" t="s">
        <v>1773</v>
      </c>
      <c r="H961" s="3">
        <v>30</v>
      </c>
      <c r="M961" s="30">
        <v>101.72</v>
      </c>
      <c r="N961" s="30">
        <v>136</v>
      </c>
    </row>
    <row r="962" spans="5:14">
      <c r="E962" s="10" t="s">
        <v>1477</v>
      </c>
      <c r="F962" s="3">
        <v>16</v>
      </c>
      <c r="G962" s="23" t="s">
        <v>1774</v>
      </c>
      <c r="H962" s="3">
        <v>30</v>
      </c>
      <c r="M962" s="30">
        <v>101.71</v>
      </c>
      <c r="N962" s="30">
        <v>136</v>
      </c>
    </row>
    <row r="963" spans="5:14">
      <c r="E963" s="10" t="s">
        <v>1478</v>
      </c>
      <c r="F963" s="3">
        <v>16</v>
      </c>
      <c r="G963" s="23" t="s">
        <v>1775</v>
      </c>
      <c r="H963" s="3">
        <v>30</v>
      </c>
      <c r="M963" s="30">
        <v>101.7</v>
      </c>
      <c r="N963" s="30">
        <v>136</v>
      </c>
    </row>
    <row r="964" spans="5:14">
      <c r="E964" s="10" t="s">
        <v>1479</v>
      </c>
      <c r="F964" s="3">
        <v>16</v>
      </c>
      <c r="G964" s="23" t="s">
        <v>1776</v>
      </c>
      <c r="H964" s="3">
        <v>30</v>
      </c>
      <c r="M964" s="30">
        <v>101.69</v>
      </c>
      <c r="N964" s="30">
        <v>136</v>
      </c>
    </row>
    <row r="965" spans="5:14">
      <c r="E965" s="10" t="s">
        <v>1480</v>
      </c>
      <c r="F965" s="3">
        <v>16</v>
      </c>
      <c r="G965" s="23" t="s">
        <v>1777</v>
      </c>
      <c r="H965" s="3">
        <v>30</v>
      </c>
      <c r="M965" s="30">
        <v>101.68</v>
      </c>
      <c r="N965" s="30">
        <v>136</v>
      </c>
    </row>
    <row r="966" spans="5:14">
      <c r="E966" s="10" t="s">
        <v>1481</v>
      </c>
      <c r="F966" s="3">
        <v>16</v>
      </c>
      <c r="G966" s="23" t="s">
        <v>608</v>
      </c>
      <c r="H966" s="3">
        <v>30</v>
      </c>
      <c r="M966" s="30">
        <v>101.67</v>
      </c>
      <c r="N966" s="30">
        <v>136</v>
      </c>
    </row>
    <row r="967" spans="5:14">
      <c r="E967" s="10" t="s">
        <v>1482</v>
      </c>
      <c r="F967" s="3">
        <v>16</v>
      </c>
      <c r="G967" s="23" t="s">
        <v>1778</v>
      </c>
      <c r="H967" s="3">
        <v>30</v>
      </c>
      <c r="M967" s="30">
        <v>101.66</v>
      </c>
      <c r="N967" s="30">
        <v>136</v>
      </c>
    </row>
    <row r="968" spans="5:14">
      <c r="E968" s="10" t="s">
        <v>1483</v>
      </c>
      <c r="F968" s="3">
        <v>16</v>
      </c>
      <c r="G968" s="23" t="s">
        <v>539</v>
      </c>
      <c r="H968" s="3">
        <v>30</v>
      </c>
      <c r="M968" s="30">
        <v>101.65</v>
      </c>
      <c r="N968" s="30">
        <v>136</v>
      </c>
    </row>
    <row r="969" spans="5:14">
      <c r="E969" s="10" t="s">
        <v>1484</v>
      </c>
      <c r="F969" s="3">
        <v>16</v>
      </c>
      <c r="G969" s="23" t="s">
        <v>1779</v>
      </c>
      <c r="H969" s="3">
        <v>29</v>
      </c>
      <c r="M969" s="30">
        <v>101.64</v>
      </c>
      <c r="N969" s="30">
        <v>136</v>
      </c>
    </row>
    <row r="970" spans="5:14">
      <c r="E970" s="10" t="s">
        <v>1485</v>
      </c>
      <c r="F970" s="3">
        <v>16</v>
      </c>
      <c r="G970" s="12" t="s">
        <v>1780</v>
      </c>
      <c r="H970" s="3">
        <v>29</v>
      </c>
      <c r="M970" s="30">
        <v>101.63</v>
      </c>
      <c r="N970" s="30">
        <v>136</v>
      </c>
    </row>
    <row r="971" spans="5:14">
      <c r="E971" s="10" t="s">
        <v>1486</v>
      </c>
      <c r="F971" s="3">
        <v>16</v>
      </c>
      <c r="G971" s="12" t="s">
        <v>1781</v>
      </c>
      <c r="H971" s="3">
        <v>29</v>
      </c>
      <c r="M971" s="30">
        <v>101.62</v>
      </c>
      <c r="N971" s="30">
        <v>136</v>
      </c>
    </row>
    <row r="972" spans="5:14">
      <c r="E972" s="10" t="s">
        <v>492</v>
      </c>
      <c r="F972" s="3">
        <v>16</v>
      </c>
      <c r="G972" s="12" t="s">
        <v>1782</v>
      </c>
      <c r="H972" s="3">
        <v>29</v>
      </c>
      <c r="M972" s="30">
        <v>101.61</v>
      </c>
      <c r="N972" s="30">
        <v>136</v>
      </c>
    </row>
    <row r="973" spans="5:14">
      <c r="E973" s="10" t="s">
        <v>1487</v>
      </c>
      <c r="F973" s="3">
        <v>16</v>
      </c>
      <c r="G973" s="12" t="s">
        <v>1783</v>
      </c>
      <c r="H973" s="3">
        <v>29</v>
      </c>
      <c r="M973" s="30">
        <v>101.6</v>
      </c>
      <c r="N973" s="30">
        <v>136</v>
      </c>
    </row>
    <row r="974" spans="5:14">
      <c r="E974" s="10" t="s">
        <v>1488</v>
      </c>
      <c r="F974" s="3">
        <v>16</v>
      </c>
      <c r="G974" s="12" t="s">
        <v>1784</v>
      </c>
      <c r="H974" s="3">
        <v>29</v>
      </c>
      <c r="M974" s="30">
        <v>101.59</v>
      </c>
      <c r="N974" s="30">
        <v>136</v>
      </c>
    </row>
    <row r="975" spans="5:14">
      <c r="E975" s="10" t="s">
        <v>1489</v>
      </c>
      <c r="F975" s="3">
        <v>16</v>
      </c>
      <c r="G975" s="12" t="s">
        <v>1785</v>
      </c>
      <c r="H975" s="3">
        <v>29</v>
      </c>
      <c r="M975" s="30">
        <v>101.58</v>
      </c>
      <c r="N975" s="30">
        <v>136</v>
      </c>
    </row>
    <row r="976" spans="5:14">
      <c r="E976" s="10" t="s">
        <v>1490</v>
      </c>
      <c r="F976" s="3">
        <v>16</v>
      </c>
      <c r="G976" s="12" t="s">
        <v>1786</v>
      </c>
      <c r="H976" s="3">
        <v>29</v>
      </c>
      <c r="M976" s="30">
        <v>101.57</v>
      </c>
      <c r="N976" s="30">
        <v>136</v>
      </c>
    </row>
    <row r="977" spans="5:14">
      <c r="E977" s="10" t="s">
        <v>574</v>
      </c>
      <c r="F977" s="3">
        <v>16</v>
      </c>
      <c r="G977" s="12" t="s">
        <v>1787</v>
      </c>
      <c r="H977" s="3">
        <v>29</v>
      </c>
      <c r="M977" s="30">
        <v>101.56</v>
      </c>
      <c r="N977" s="30">
        <v>136</v>
      </c>
    </row>
    <row r="978" spans="5:14">
      <c r="E978" s="10" t="s">
        <v>1491</v>
      </c>
      <c r="F978" s="3">
        <v>15</v>
      </c>
      <c r="G978" s="12" t="s">
        <v>1788</v>
      </c>
      <c r="H978" s="3">
        <v>29</v>
      </c>
      <c r="M978" s="30">
        <v>101.55</v>
      </c>
      <c r="N978" s="30">
        <v>136</v>
      </c>
    </row>
    <row r="979" spans="5:14">
      <c r="E979" s="10" t="s">
        <v>1492</v>
      </c>
      <c r="F979" s="3">
        <v>15</v>
      </c>
      <c r="G979" s="12" t="s">
        <v>1789</v>
      </c>
      <c r="H979" s="3">
        <v>29</v>
      </c>
      <c r="M979" s="30">
        <v>101.54</v>
      </c>
      <c r="N979" s="30">
        <v>136</v>
      </c>
    </row>
    <row r="980" spans="5:14">
      <c r="E980" s="10" t="s">
        <v>1493</v>
      </c>
      <c r="F980" s="3">
        <v>15</v>
      </c>
      <c r="G980" s="12" t="s">
        <v>1790</v>
      </c>
      <c r="H980" s="3">
        <v>29</v>
      </c>
      <c r="M980" s="30">
        <v>101.53</v>
      </c>
      <c r="N980" s="30">
        <v>136</v>
      </c>
    </row>
    <row r="981" spans="5:14">
      <c r="E981" s="10" t="s">
        <v>1494</v>
      </c>
      <c r="F981" s="3">
        <v>15</v>
      </c>
      <c r="G981" s="12" t="s">
        <v>1791</v>
      </c>
      <c r="H981" s="3">
        <v>29</v>
      </c>
      <c r="M981" s="30">
        <v>101.52</v>
      </c>
      <c r="N981" s="30">
        <v>136</v>
      </c>
    </row>
    <row r="982" spans="5:14">
      <c r="E982" s="10" t="s">
        <v>1495</v>
      </c>
      <c r="F982" s="3">
        <v>15</v>
      </c>
      <c r="G982" s="12" t="s">
        <v>1792</v>
      </c>
      <c r="H982" s="3">
        <v>29</v>
      </c>
      <c r="M982" s="30">
        <v>101.51</v>
      </c>
      <c r="N982" s="30">
        <v>136</v>
      </c>
    </row>
    <row r="983" spans="5:14">
      <c r="E983" s="10" t="s">
        <v>1496</v>
      </c>
      <c r="F983" s="3">
        <v>15</v>
      </c>
      <c r="G983" s="12" t="s">
        <v>1793</v>
      </c>
      <c r="H983" s="3">
        <v>29</v>
      </c>
      <c r="M983" s="30">
        <v>101.5</v>
      </c>
      <c r="N983" s="30">
        <v>136</v>
      </c>
    </row>
    <row r="984" spans="5:14">
      <c r="E984" s="10" t="s">
        <v>1497</v>
      </c>
      <c r="F984" s="3">
        <v>15</v>
      </c>
      <c r="G984" s="12" t="s">
        <v>1794</v>
      </c>
      <c r="H984" s="3">
        <v>29</v>
      </c>
      <c r="M984" s="30">
        <v>101.49</v>
      </c>
      <c r="N984" s="30">
        <v>135</v>
      </c>
    </row>
    <row r="985" spans="5:14">
      <c r="E985" s="10" t="s">
        <v>1498</v>
      </c>
      <c r="F985" s="3">
        <v>15</v>
      </c>
      <c r="G985" s="12" t="s">
        <v>1795</v>
      </c>
      <c r="H985" s="3">
        <v>29</v>
      </c>
      <c r="M985" s="30">
        <v>101.48</v>
      </c>
      <c r="N985" s="30">
        <v>135</v>
      </c>
    </row>
    <row r="986" spans="5:14">
      <c r="E986" s="10" t="s">
        <v>1499</v>
      </c>
      <c r="F986" s="3">
        <v>15</v>
      </c>
      <c r="G986" s="12" t="s">
        <v>542</v>
      </c>
      <c r="H986" s="3">
        <v>29</v>
      </c>
      <c r="M986" s="30">
        <v>101.47</v>
      </c>
      <c r="N986" s="30">
        <v>135</v>
      </c>
    </row>
    <row r="987" spans="5:14">
      <c r="E987" s="10" t="s">
        <v>1500</v>
      </c>
      <c r="F987" s="3">
        <v>15</v>
      </c>
      <c r="G987" s="12" t="s">
        <v>1796</v>
      </c>
      <c r="H987" s="3">
        <v>28</v>
      </c>
      <c r="M987" s="30">
        <v>101.46</v>
      </c>
      <c r="N987" s="30">
        <v>135</v>
      </c>
    </row>
    <row r="988" spans="5:14">
      <c r="E988" s="10" t="s">
        <v>1501</v>
      </c>
      <c r="F988" s="3">
        <v>15</v>
      </c>
      <c r="G988" s="12" t="s">
        <v>1797</v>
      </c>
      <c r="H988" s="3">
        <v>28</v>
      </c>
      <c r="M988" s="30">
        <v>101.45</v>
      </c>
      <c r="N988" s="30">
        <v>135</v>
      </c>
    </row>
    <row r="989" spans="5:14">
      <c r="E989" s="10" t="s">
        <v>494</v>
      </c>
      <c r="F989" s="3">
        <v>15</v>
      </c>
      <c r="G989" s="12" t="s">
        <v>1798</v>
      </c>
      <c r="H989" s="3">
        <v>28</v>
      </c>
      <c r="M989" s="30">
        <v>101.44</v>
      </c>
      <c r="N989" s="30">
        <v>135</v>
      </c>
    </row>
    <row r="990" spans="5:14">
      <c r="E990" s="10" t="s">
        <v>1502</v>
      </c>
      <c r="F990" s="3">
        <v>15</v>
      </c>
      <c r="G990" s="12" t="s">
        <v>1799</v>
      </c>
      <c r="H990" s="3">
        <v>28</v>
      </c>
      <c r="M990" s="30">
        <v>101.43</v>
      </c>
      <c r="N990" s="30">
        <v>135</v>
      </c>
    </row>
    <row r="991" spans="5:14">
      <c r="E991" s="10" t="s">
        <v>1503</v>
      </c>
      <c r="F991" s="3">
        <v>15</v>
      </c>
      <c r="G991" s="12" t="s">
        <v>1800</v>
      </c>
      <c r="H991" s="3">
        <v>28</v>
      </c>
      <c r="M991" s="30">
        <v>101.42</v>
      </c>
      <c r="N991" s="30">
        <v>135</v>
      </c>
    </row>
    <row r="992" spans="5:14">
      <c r="E992" s="10" t="s">
        <v>1504</v>
      </c>
      <c r="F992" s="3">
        <v>15</v>
      </c>
      <c r="G992" s="12" t="s">
        <v>1801</v>
      </c>
      <c r="H992" s="3">
        <v>28</v>
      </c>
      <c r="M992" s="30">
        <v>101.41</v>
      </c>
      <c r="N992" s="30">
        <v>135</v>
      </c>
    </row>
    <row r="993" spans="5:14">
      <c r="E993" s="10" t="s">
        <v>1505</v>
      </c>
      <c r="F993" s="3">
        <v>15</v>
      </c>
      <c r="G993" s="12" t="s">
        <v>1802</v>
      </c>
      <c r="H993" s="3">
        <v>28</v>
      </c>
      <c r="M993" s="30">
        <v>101.4</v>
      </c>
      <c r="N993" s="30">
        <v>135</v>
      </c>
    </row>
    <row r="994" spans="5:14">
      <c r="E994" s="10" t="s">
        <v>1506</v>
      </c>
      <c r="F994" s="3">
        <v>15</v>
      </c>
      <c r="G994" s="12" t="s">
        <v>1803</v>
      </c>
      <c r="H994" s="3">
        <v>28</v>
      </c>
      <c r="M994" s="30">
        <v>101.39</v>
      </c>
      <c r="N994" s="30">
        <v>135</v>
      </c>
    </row>
    <row r="995" spans="5:14">
      <c r="E995" s="10" t="s">
        <v>1507</v>
      </c>
      <c r="F995" s="3">
        <v>15</v>
      </c>
      <c r="G995" s="12" t="s">
        <v>1804</v>
      </c>
      <c r="H995" s="3">
        <v>28</v>
      </c>
      <c r="M995" s="30">
        <v>101.38</v>
      </c>
      <c r="N995" s="30">
        <v>135</v>
      </c>
    </row>
    <row r="996" spans="5:14">
      <c r="E996" s="10" t="s">
        <v>1508</v>
      </c>
      <c r="F996" s="3">
        <v>15</v>
      </c>
      <c r="G996" s="12" t="s">
        <v>1805</v>
      </c>
      <c r="H996" s="3">
        <v>28</v>
      </c>
      <c r="M996" s="30">
        <v>101.37</v>
      </c>
      <c r="N996" s="30">
        <v>135</v>
      </c>
    </row>
    <row r="997" spans="5:14">
      <c r="E997" s="10" t="s">
        <v>1509</v>
      </c>
      <c r="F997" s="3">
        <v>15</v>
      </c>
      <c r="G997" s="23" t="s">
        <v>1806</v>
      </c>
      <c r="H997" s="3">
        <v>28</v>
      </c>
      <c r="M997" s="30">
        <v>101.36</v>
      </c>
      <c r="N997" s="30">
        <v>135</v>
      </c>
    </row>
    <row r="998" spans="5:14">
      <c r="E998" s="10" t="s">
        <v>576</v>
      </c>
      <c r="F998" s="3">
        <v>15</v>
      </c>
      <c r="G998" s="23" t="s">
        <v>1807</v>
      </c>
      <c r="H998" s="3">
        <v>28</v>
      </c>
      <c r="M998" s="30">
        <v>101.35</v>
      </c>
      <c r="N998" s="30">
        <v>135</v>
      </c>
    </row>
    <row r="999" spans="5:14">
      <c r="E999" s="10" t="s">
        <v>1510</v>
      </c>
      <c r="F999" s="3">
        <v>14</v>
      </c>
      <c r="G999" s="23" t="s">
        <v>610</v>
      </c>
      <c r="H999" s="3">
        <v>28</v>
      </c>
      <c r="M999" s="30">
        <v>101.34</v>
      </c>
      <c r="N999" s="30">
        <v>135</v>
      </c>
    </row>
    <row r="1000" spans="5:14">
      <c r="E1000" s="10" t="s">
        <v>1511</v>
      </c>
      <c r="F1000" s="3">
        <v>14</v>
      </c>
      <c r="G1000" s="23" t="s">
        <v>1808</v>
      </c>
      <c r="H1000" s="3">
        <v>28</v>
      </c>
      <c r="M1000" s="30">
        <v>101.33</v>
      </c>
      <c r="N1000" s="30">
        <v>135</v>
      </c>
    </row>
    <row r="1001" spans="5:14">
      <c r="E1001" s="10" t="s">
        <v>1512</v>
      </c>
      <c r="F1001" s="3">
        <v>14</v>
      </c>
      <c r="G1001" s="23" t="s">
        <v>1809</v>
      </c>
      <c r="H1001" s="3">
        <v>28</v>
      </c>
      <c r="M1001" s="30">
        <v>101.32</v>
      </c>
      <c r="N1001" s="30">
        <v>135</v>
      </c>
    </row>
    <row r="1002" spans="5:14">
      <c r="E1002" s="10" t="s">
        <v>1513</v>
      </c>
      <c r="F1002" s="3">
        <v>14</v>
      </c>
      <c r="G1002" s="23" t="s">
        <v>1810</v>
      </c>
      <c r="H1002" s="3">
        <v>28</v>
      </c>
      <c r="M1002" s="30">
        <v>101.31</v>
      </c>
      <c r="N1002" s="30">
        <v>135</v>
      </c>
    </row>
    <row r="1003" spans="5:14">
      <c r="E1003" s="10" t="s">
        <v>1514</v>
      </c>
      <c r="F1003" s="3">
        <v>14</v>
      </c>
      <c r="G1003" s="23" t="s">
        <v>1811</v>
      </c>
      <c r="H1003" s="3">
        <v>28</v>
      </c>
      <c r="M1003" s="30">
        <v>101.3</v>
      </c>
      <c r="N1003" s="30">
        <v>135</v>
      </c>
    </row>
    <row r="1004" spans="5:14">
      <c r="E1004" s="10" t="s">
        <v>1515</v>
      </c>
      <c r="F1004" s="3">
        <v>14</v>
      </c>
      <c r="G1004" s="23" t="s">
        <v>545</v>
      </c>
      <c r="H1004" s="3">
        <v>28</v>
      </c>
      <c r="M1004" s="30">
        <v>101.29</v>
      </c>
      <c r="N1004" s="30">
        <v>135</v>
      </c>
    </row>
    <row r="1005" spans="5:14">
      <c r="E1005" s="10" t="s">
        <v>1516</v>
      </c>
      <c r="F1005" s="3">
        <v>14</v>
      </c>
      <c r="G1005" s="23" t="s">
        <v>1812</v>
      </c>
      <c r="H1005" s="3">
        <v>27</v>
      </c>
      <c r="M1005" s="30">
        <v>101.28</v>
      </c>
      <c r="N1005" s="30">
        <v>135</v>
      </c>
    </row>
    <row r="1006" spans="5:14">
      <c r="E1006" s="10" t="s">
        <v>496</v>
      </c>
      <c r="F1006" s="3">
        <v>14</v>
      </c>
      <c r="G1006" s="23" t="s">
        <v>1813</v>
      </c>
      <c r="H1006" s="3">
        <v>27</v>
      </c>
      <c r="M1006" s="30">
        <v>101.27</v>
      </c>
      <c r="N1006" s="30">
        <v>135</v>
      </c>
    </row>
    <row r="1007" spans="5:14">
      <c r="E1007" s="10" t="s">
        <v>1517</v>
      </c>
      <c r="F1007" s="3">
        <v>14</v>
      </c>
      <c r="G1007" s="23" t="s">
        <v>1814</v>
      </c>
      <c r="H1007" s="3">
        <v>27</v>
      </c>
      <c r="M1007" s="30">
        <v>101.26</v>
      </c>
      <c r="N1007" s="30">
        <v>135</v>
      </c>
    </row>
    <row r="1008" spans="5:14">
      <c r="E1008" s="10" t="s">
        <v>1518</v>
      </c>
      <c r="F1008" s="3">
        <v>14</v>
      </c>
      <c r="G1008" s="23" t="s">
        <v>1815</v>
      </c>
      <c r="H1008" s="3">
        <v>27</v>
      </c>
      <c r="M1008" s="30">
        <v>101.25</v>
      </c>
      <c r="N1008" s="30">
        <v>135</v>
      </c>
    </row>
    <row r="1009" spans="5:14">
      <c r="E1009" s="10" t="s">
        <v>1519</v>
      </c>
      <c r="F1009" s="3">
        <v>14</v>
      </c>
      <c r="G1009" s="23" t="s">
        <v>1816</v>
      </c>
      <c r="H1009" s="3">
        <v>27</v>
      </c>
      <c r="M1009" s="30">
        <v>101.24</v>
      </c>
      <c r="N1009" s="30">
        <v>135</v>
      </c>
    </row>
    <row r="1010" spans="5:14">
      <c r="E1010" s="10" t="s">
        <v>1520</v>
      </c>
      <c r="F1010" s="3">
        <v>14</v>
      </c>
      <c r="G1010" s="23" t="s">
        <v>1817</v>
      </c>
      <c r="H1010" s="3">
        <v>27</v>
      </c>
      <c r="M1010" s="30">
        <v>101.23</v>
      </c>
      <c r="N1010" s="30">
        <v>135</v>
      </c>
    </row>
    <row r="1011" spans="5:14">
      <c r="E1011" s="10" t="s">
        <v>1521</v>
      </c>
      <c r="F1011" s="3">
        <v>14</v>
      </c>
      <c r="G1011" s="23" t="s">
        <v>1818</v>
      </c>
      <c r="H1011" s="3">
        <v>27</v>
      </c>
      <c r="M1011" s="30">
        <v>101.22</v>
      </c>
      <c r="N1011" s="30">
        <v>135</v>
      </c>
    </row>
    <row r="1012" spans="5:14">
      <c r="E1012" s="10" t="s">
        <v>1522</v>
      </c>
      <c r="F1012" s="3">
        <v>14</v>
      </c>
      <c r="G1012" s="23" t="s">
        <v>1819</v>
      </c>
      <c r="H1012" s="3">
        <v>27</v>
      </c>
      <c r="M1012" s="30">
        <v>101.21</v>
      </c>
      <c r="N1012" s="30">
        <v>135</v>
      </c>
    </row>
    <row r="1013" spans="5:14">
      <c r="E1013" s="10" t="s">
        <v>1523</v>
      </c>
      <c r="F1013" s="3">
        <v>14</v>
      </c>
      <c r="G1013" s="23" t="s">
        <v>1820</v>
      </c>
      <c r="H1013" s="3">
        <v>27</v>
      </c>
      <c r="M1013" s="30">
        <v>101.2</v>
      </c>
      <c r="N1013" s="30">
        <v>135</v>
      </c>
    </row>
    <row r="1014" spans="5:14">
      <c r="E1014" s="10" t="s">
        <v>1524</v>
      </c>
      <c r="F1014" s="3">
        <v>14</v>
      </c>
      <c r="G1014" s="23" t="s">
        <v>1821</v>
      </c>
      <c r="H1014" s="3">
        <v>27</v>
      </c>
      <c r="M1014" s="30">
        <v>101.19</v>
      </c>
      <c r="N1014" s="30">
        <v>135</v>
      </c>
    </row>
    <row r="1015" spans="5:14">
      <c r="E1015" s="10" t="s">
        <v>1525</v>
      </c>
      <c r="F1015" s="3">
        <v>14</v>
      </c>
      <c r="G1015" s="23" t="s">
        <v>1822</v>
      </c>
      <c r="H1015" s="3">
        <v>27</v>
      </c>
      <c r="M1015" s="30">
        <v>101.18</v>
      </c>
      <c r="N1015" s="30">
        <v>135</v>
      </c>
    </row>
    <row r="1016" spans="5:14">
      <c r="E1016" s="10" t="s">
        <v>1526</v>
      </c>
      <c r="F1016" s="3">
        <v>14</v>
      </c>
      <c r="G1016" s="23" t="s">
        <v>1823</v>
      </c>
      <c r="H1016" s="3">
        <v>27</v>
      </c>
      <c r="M1016" s="30">
        <v>101.17</v>
      </c>
      <c r="N1016" s="30">
        <v>135</v>
      </c>
    </row>
    <row r="1017" spans="5:14">
      <c r="E1017" s="10" t="s">
        <v>1527</v>
      </c>
      <c r="F1017" s="3">
        <v>14</v>
      </c>
      <c r="G1017" s="23" t="s">
        <v>1824</v>
      </c>
      <c r="H1017" s="3">
        <v>27</v>
      </c>
      <c r="M1017" s="30">
        <v>101.16</v>
      </c>
      <c r="N1017" s="30">
        <v>135</v>
      </c>
    </row>
    <row r="1018" spans="5:14">
      <c r="E1018" s="10" t="s">
        <v>1528</v>
      </c>
      <c r="F1018" s="3">
        <v>14</v>
      </c>
      <c r="G1018" s="23" t="s">
        <v>1825</v>
      </c>
      <c r="H1018" s="3">
        <v>27</v>
      </c>
      <c r="M1018" s="30">
        <v>101.15</v>
      </c>
      <c r="N1018" s="30">
        <v>135</v>
      </c>
    </row>
    <row r="1019" spans="5:14">
      <c r="E1019" s="10" t="s">
        <v>578</v>
      </c>
      <c r="F1019" s="3">
        <v>14</v>
      </c>
      <c r="G1019" s="23" t="s">
        <v>1826</v>
      </c>
      <c r="H1019" s="3">
        <v>27</v>
      </c>
      <c r="M1019" s="30">
        <v>101.14</v>
      </c>
      <c r="N1019" s="30">
        <v>135</v>
      </c>
    </row>
    <row r="1020" spans="5:14">
      <c r="E1020" s="10" t="s">
        <v>1529</v>
      </c>
      <c r="F1020" s="3">
        <v>13</v>
      </c>
      <c r="G1020" s="23" t="s">
        <v>1827</v>
      </c>
      <c r="H1020" s="3">
        <v>27</v>
      </c>
      <c r="M1020" s="30">
        <v>101.13</v>
      </c>
      <c r="N1020" s="30">
        <v>135</v>
      </c>
    </row>
    <row r="1021" spans="5:14">
      <c r="E1021" s="10" t="s">
        <v>1530</v>
      </c>
      <c r="F1021" s="3">
        <v>13</v>
      </c>
      <c r="G1021" s="23" t="s">
        <v>1828</v>
      </c>
      <c r="H1021" s="3">
        <v>27</v>
      </c>
      <c r="M1021" s="30">
        <v>101.12</v>
      </c>
      <c r="N1021" s="30">
        <v>135</v>
      </c>
    </row>
    <row r="1022" spans="5:14">
      <c r="E1022" s="10" t="s">
        <v>1531</v>
      </c>
      <c r="F1022" s="3">
        <v>13</v>
      </c>
      <c r="G1022" s="23" t="s">
        <v>1829</v>
      </c>
      <c r="H1022" s="3">
        <v>27</v>
      </c>
      <c r="M1022" s="30">
        <v>101.11</v>
      </c>
      <c r="N1022" s="30">
        <v>135</v>
      </c>
    </row>
    <row r="1023" spans="5:14">
      <c r="E1023" s="10" t="s">
        <v>498</v>
      </c>
      <c r="F1023" s="3">
        <v>13</v>
      </c>
      <c r="G1023" s="23" t="s">
        <v>547</v>
      </c>
      <c r="H1023" s="3">
        <v>27</v>
      </c>
      <c r="M1023" s="30">
        <v>101.1</v>
      </c>
      <c r="N1023" s="30">
        <v>135</v>
      </c>
    </row>
    <row r="1024" spans="5:14">
      <c r="E1024" s="10" t="s">
        <v>1532</v>
      </c>
      <c r="F1024" s="3">
        <v>13</v>
      </c>
      <c r="G1024" s="23" t="s">
        <v>1830</v>
      </c>
      <c r="H1024" s="3">
        <v>26</v>
      </c>
      <c r="M1024" s="30">
        <v>101.09</v>
      </c>
      <c r="N1024" s="30">
        <v>135</v>
      </c>
    </row>
    <row r="1025" spans="5:14">
      <c r="E1025" s="10" t="s">
        <v>1533</v>
      </c>
      <c r="F1025" s="3">
        <v>13</v>
      </c>
      <c r="G1025" s="23" t="s">
        <v>1831</v>
      </c>
      <c r="H1025" s="3">
        <v>26</v>
      </c>
      <c r="M1025" s="30">
        <v>101.08</v>
      </c>
      <c r="N1025" s="30">
        <v>135</v>
      </c>
    </row>
    <row r="1026" spans="5:14">
      <c r="E1026" s="10" t="s">
        <v>1534</v>
      </c>
      <c r="F1026" s="3">
        <v>13</v>
      </c>
      <c r="G1026" s="23" t="s">
        <v>1832</v>
      </c>
      <c r="H1026" s="3">
        <v>26</v>
      </c>
      <c r="M1026" s="30">
        <v>101.07</v>
      </c>
      <c r="N1026" s="30">
        <v>135</v>
      </c>
    </row>
    <row r="1027" spans="5:14">
      <c r="E1027" s="10" t="s">
        <v>1535</v>
      </c>
      <c r="F1027" s="3">
        <v>13</v>
      </c>
      <c r="G1027" s="23" t="s">
        <v>1833</v>
      </c>
      <c r="H1027" s="3">
        <v>26</v>
      </c>
      <c r="M1027" s="30">
        <v>101.06</v>
      </c>
      <c r="N1027" s="30">
        <v>135</v>
      </c>
    </row>
    <row r="1028" spans="5:14">
      <c r="E1028" s="10" t="s">
        <v>1536</v>
      </c>
      <c r="F1028" s="3">
        <v>13</v>
      </c>
      <c r="G1028" s="23" t="s">
        <v>1834</v>
      </c>
      <c r="H1028" s="3">
        <v>26</v>
      </c>
      <c r="M1028" s="30">
        <v>101.05</v>
      </c>
      <c r="N1028" s="30">
        <v>135</v>
      </c>
    </row>
    <row r="1029" spans="5:14">
      <c r="E1029" s="10" t="s">
        <v>1537</v>
      </c>
      <c r="F1029" s="3">
        <v>13</v>
      </c>
      <c r="G1029" s="23" t="s">
        <v>1835</v>
      </c>
      <c r="H1029" s="3">
        <v>26</v>
      </c>
      <c r="M1029" s="30">
        <v>101.04</v>
      </c>
      <c r="N1029" s="30">
        <v>135</v>
      </c>
    </row>
    <row r="1030" spans="5:14">
      <c r="E1030" s="10" t="s">
        <v>1538</v>
      </c>
      <c r="F1030" s="3">
        <v>13</v>
      </c>
      <c r="G1030" s="23" t="s">
        <v>1836</v>
      </c>
      <c r="H1030" s="3">
        <v>26</v>
      </c>
      <c r="M1030" s="30">
        <v>101.03</v>
      </c>
      <c r="N1030" s="30">
        <v>135</v>
      </c>
    </row>
    <row r="1031" spans="5:14">
      <c r="E1031" s="10" t="s">
        <v>1539</v>
      </c>
      <c r="F1031" s="3">
        <v>13</v>
      </c>
      <c r="G1031" s="23" t="s">
        <v>1837</v>
      </c>
      <c r="H1031" s="3">
        <v>26</v>
      </c>
      <c r="M1031" s="30">
        <v>101.02</v>
      </c>
      <c r="N1031" s="30">
        <v>135</v>
      </c>
    </row>
    <row r="1032" spans="5:14">
      <c r="E1032" s="10" t="s">
        <v>1540</v>
      </c>
      <c r="F1032" s="3">
        <v>13</v>
      </c>
      <c r="G1032" s="23" t="s">
        <v>1838</v>
      </c>
      <c r="H1032" s="3">
        <v>26</v>
      </c>
      <c r="M1032" s="30">
        <v>101.01</v>
      </c>
      <c r="N1032" s="30">
        <v>135</v>
      </c>
    </row>
    <row r="1033" spans="5:14">
      <c r="E1033" s="10" t="s">
        <v>1541</v>
      </c>
      <c r="F1033" s="3">
        <v>13</v>
      </c>
      <c r="G1033" s="23" t="s">
        <v>1839</v>
      </c>
      <c r="H1033" s="3">
        <v>26</v>
      </c>
      <c r="M1033" s="30">
        <v>101</v>
      </c>
      <c r="N1033" s="30">
        <v>135</v>
      </c>
    </row>
    <row r="1034" spans="5:14">
      <c r="E1034" s="10" t="s">
        <v>1542</v>
      </c>
      <c r="F1034" s="3">
        <v>13</v>
      </c>
      <c r="G1034" s="23" t="s">
        <v>1840</v>
      </c>
      <c r="H1034" s="3">
        <v>26</v>
      </c>
      <c r="M1034" s="30">
        <v>100.99</v>
      </c>
      <c r="N1034" s="30">
        <v>135</v>
      </c>
    </row>
    <row r="1035" spans="5:14">
      <c r="E1035" s="10" t="s">
        <v>1543</v>
      </c>
      <c r="F1035" s="3">
        <v>13</v>
      </c>
      <c r="G1035" s="23" t="s">
        <v>1841</v>
      </c>
      <c r="H1035" s="3">
        <v>26</v>
      </c>
      <c r="M1035" s="30">
        <v>100.98</v>
      </c>
      <c r="N1035" s="30">
        <v>135</v>
      </c>
    </row>
    <row r="1036" spans="5:14">
      <c r="E1036" s="10" t="s">
        <v>1544</v>
      </c>
      <c r="F1036" s="3">
        <v>13</v>
      </c>
      <c r="G1036" s="23" t="s">
        <v>1842</v>
      </c>
      <c r="H1036" s="3">
        <v>26</v>
      </c>
      <c r="M1036" s="30">
        <v>100.97</v>
      </c>
      <c r="N1036" s="30">
        <v>135</v>
      </c>
    </row>
    <row r="1037" spans="5:14">
      <c r="E1037" s="10" t="s">
        <v>1545</v>
      </c>
      <c r="F1037" s="3">
        <v>13</v>
      </c>
      <c r="G1037" s="23" t="s">
        <v>1843</v>
      </c>
      <c r="H1037" s="3">
        <v>26</v>
      </c>
      <c r="M1037" s="30">
        <v>100.96</v>
      </c>
      <c r="N1037" s="30">
        <v>135</v>
      </c>
    </row>
    <row r="1038" spans="5:14">
      <c r="E1038" s="10" t="s">
        <v>1546</v>
      </c>
      <c r="F1038" s="3">
        <v>13</v>
      </c>
      <c r="G1038" s="23" t="s">
        <v>1844</v>
      </c>
      <c r="H1038" s="3">
        <v>26</v>
      </c>
      <c r="M1038" s="30">
        <v>100.95</v>
      </c>
      <c r="N1038" s="30">
        <v>135</v>
      </c>
    </row>
    <row r="1039" spans="5:14">
      <c r="E1039" s="10" t="s">
        <v>1547</v>
      </c>
      <c r="F1039" s="3">
        <v>13</v>
      </c>
      <c r="G1039" s="23" t="s">
        <v>1845</v>
      </c>
      <c r="H1039" s="3">
        <v>26</v>
      </c>
      <c r="M1039" s="30">
        <v>100.94</v>
      </c>
      <c r="N1039" s="30">
        <v>135</v>
      </c>
    </row>
    <row r="1040" spans="5:14">
      <c r="E1040" s="10" t="s">
        <v>500</v>
      </c>
      <c r="F1040" s="3">
        <v>13</v>
      </c>
      <c r="G1040" s="23" t="s">
        <v>1846</v>
      </c>
      <c r="H1040" s="3">
        <v>26</v>
      </c>
      <c r="M1040" s="30">
        <v>100.93</v>
      </c>
      <c r="N1040" s="30">
        <v>135</v>
      </c>
    </row>
    <row r="1041" spans="5:14">
      <c r="E1041" s="10" t="s">
        <v>1548</v>
      </c>
      <c r="F1041" s="3">
        <v>12</v>
      </c>
      <c r="G1041" s="23" t="s">
        <v>1847</v>
      </c>
      <c r="H1041" s="3">
        <v>26</v>
      </c>
      <c r="M1041" s="30">
        <v>100.92</v>
      </c>
      <c r="N1041" s="30">
        <v>135</v>
      </c>
    </row>
    <row r="1042" spans="5:14">
      <c r="E1042" s="10" t="s">
        <v>1549</v>
      </c>
      <c r="F1042" s="3">
        <v>12</v>
      </c>
      <c r="G1042" s="23" t="s">
        <v>550</v>
      </c>
      <c r="H1042" s="3">
        <v>26</v>
      </c>
      <c r="M1042" s="30">
        <v>100.91</v>
      </c>
      <c r="N1042" s="30">
        <v>135</v>
      </c>
    </row>
    <row r="1043" spans="5:14">
      <c r="E1043" s="10" t="s">
        <v>1550</v>
      </c>
      <c r="F1043" s="3">
        <v>12</v>
      </c>
      <c r="G1043" s="23" t="s">
        <v>1848</v>
      </c>
      <c r="H1043" s="3">
        <v>25</v>
      </c>
      <c r="M1043" s="30">
        <v>100.9</v>
      </c>
      <c r="N1043" s="30">
        <v>135</v>
      </c>
    </row>
    <row r="1044" spans="5:14">
      <c r="E1044" s="10" t="s">
        <v>1551</v>
      </c>
      <c r="F1044" s="3">
        <v>12</v>
      </c>
      <c r="G1044" s="23" t="s">
        <v>1849</v>
      </c>
      <c r="H1044" s="3">
        <v>25</v>
      </c>
      <c r="M1044" s="30">
        <v>100.89</v>
      </c>
      <c r="N1044" s="30">
        <v>135</v>
      </c>
    </row>
    <row r="1045" spans="5:14">
      <c r="E1045" s="10" t="s">
        <v>1552</v>
      </c>
      <c r="F1045" s="3">
        <v>12</v>
      </c>
      <c r="G1045" s="23" t="s">
        <v>1850</v>
      </c>
      <c r="H1045" s="3">
        <v>25</v>
      </c>
      <c r="M1045" s="30">
        <v>100.88</v>
      </c>
      <c r="N1045" s="30">
        <v>135</v>
      </c>
    </row>
    <row r="1046" spans="5:14">
      <c r="E1046" s="10" t="s">
        <v>1553</v>
      </c>
      <c r="F1046" s="3">
        <v>12</v>
      </c>
      <c r="G1046" s="23" t="s">
        <v>1851</v>
      </c>
      <c r="H1046" s="3">
        <v>25</v>
      </c>
      <c r="M1046" s="30">
        <v>100.87</v>
      </c>
      <c r="N1046" s="30">
        <v>135</v>
      </c>
    </row>
    <row r="1047" spans="5:14">
      <c r="E1047" s="10" t="s">
        <v>1554</v>
      </c>
      <c r="F1047" s="3">
        <v>12</v>
      </c>
      <c r="G1047" s="23" t="s">
        <v>1852</v>
      </c>
      <c r="H1047" s="3">
        <v>25</v>
      </c>
      <c r="M1047" s="30">
        <v>100.86</v>
      </c>
      <c r="N1047" s="30">
        <v>135</v>
      </c>
    </row>
    <row r="1048" spans="5:14">
      <c r="E1048" s="10" t="s">
        <v>1555</v>
      </c>
      <c r="F1048" s="3">
        <v>12</v>
      </c>
      <c r="G1048" s="23" t="s">
        <v>1853</v>
      </c>
      <c r="H1048" s="3">
        <v>25</v>
      </c>
      <c r="M1048" s="30">
        <v>100.85</v>
      </c>
      <c r="N1048" s="30">
        <v>135</v>
      </c>
    </row>
    <row r="1049" spans="5:14">
      <c r="E1049" s="10" t="s">
        <v>1556</v>
      </c>
      <c r="F1049" s="3">
        <v>12</v>
      </c>
      <c r="G1049" s="23" t="s">
        <v>1854</v>
      </c>
      <c r="H1049" s="3">
        <v>25</v>
      </c>
      <c r="M1049" s="30">
        <v>100.84</v>
      </c>
      <c r="N1049" s="30">
        <v>135</v>
      </c>
    </row>
    <row r="1050" spans="5:14">
      <c r="E1050" s="10" t="s">
        <v>1557</v>
      </c>
      <c r="F1050" s="3">
        <v>12</v>
      </c>
      <c r="G1050" s="23" t="s">
        <v>1855</v>
      </c>
      <c r="H1050" s="3">
        <v>25</v>
      </c>
      <c r="M1050" s="30">
        <v>100.83</v>
      </c>
      <c r="N1050" s="30">
        <v>135</v>
      </c>
    </row>
    <row r="1051" spans="5:14">
      <c r="E1051" s="10" t="s">
        <v>1558</v>
      </c>
      <c r="F1051" s="3">
        <v>12</v>
      </c>
      <c r="G1051" s="23" t="s">
        <v>1856</v>
      </c>
      <c r="H1051" s="3">
        <v>25</v>
      </c>
      <c r="M1051" s="30">
        <v>100.82</v>
      </c>
      <c r="N1051" s="30">
        <v>135</v>
      </c>
    </row>
    <row r="1052" spans="5:14">
      <c r="E1052" s="10" t="s">
        <v>1559</v>
      </c>
      <c r="F1052" s="3">
        <v>12</v>
      </c>
      <c r="G1052" s="23" t="s">
        <v>1857</v>
      </c>
      <c r="H1052" s="3">
        <v>25</v>
      </c>
      <c r="M1052" s="30">
        <v>100.81</v>
      </c>
      <c r="N1052" s="30">
        <v>135</v>
      </c>
    </row>
    <row r="1053" spans="5:14">
      <c r="E1053" s="10" t="s">
        <v>1560</v>
      </c>
      <c r="F1053" s="3">
        <v>12</v>
      </c>
      <c r="G1053" s="23" t="s">
        <v>1858</v>
      </c>
      <c r="H1053" s="3">
        <v>25</v>
      </c>
      <c r="M1053" s="30">
        <v>100.8</v>
      </c>
      <c r="N1053" s="30">
        <v>135</v>
      </c>
    </row>
    <row r="1054" spans="5:14">
      <c r="E1054" s="10" t="s">
        <v>1561</v>
      </c>
      <c r="F1054" s="3">
        <v>12</v>
      </c>
      <c r="G1054" s="23" t="s">
        <v>1859</v>
      </c>
      <c r="H1054" s="3">
        <v>25</v>
      </c>
      <c r="M1054" s="30">
        <v>100.79</v>
      </c>
      <c r="N1054" s="30">
        <v>134</v>
      </c>
    </row>
    <row r="1055" spans="5:14">
      <c r="E1055" s="10" t="s">
        <v>1562</v>
      </c>
      <c r="F1055" s="3">
        <v>12</v>
      </c>
      <c r="G1055" s="23" t="s">
        <v>1860</v>
      </c>
      <c r="H1055" s="3">
        <v>25</v>
      </c>
      <c r="M1055" s="30">
        <v>100.78</v>
      </c>
      <c r="N1055" s="30">
        <v>134</v>
      </c>
    </row>
    <row r="1056" spans="5:14">
      <c r="E1056" s="10" t="s">
        <v>1563</v>
      </c>
      <c r="F1056" s="3">
        <v>12</v>
      </c>
      <c r="G1056" s="23" t="s">
        <v>1861</v>
      </c>
      <c r="H1056" s="3">
        <v>25</v>
      </c>
      <c r="M1056" s="30">
        <v>100.77</v>
      </c>
      <c r="N1056" s="30">
        <v>134</v>
      </c>
    </row>
    <row r="1057" spans="5:14">
      <c r="E1057" s="10" t="s">
        <v>502</v>
      </c>
      <c r="F1057" s="3">
        <v>12</v>
      </c>
      <c r="G1057" s="23" t="s">
        <v>1862</v>
      </c>
      <c r="H1057" s="3">
        <v>25</v>
      </c>
      <c r="M1057" s="30">
        <v>100.76</v>
      </c>
      <c r="N1057" s="30">
        <v>134</v>
      </c>
    </row>
    <row r="1058" spans="5:14">
      <c r="E1058" s="10" t="s">
        <v>1564</v>
      </c>
      <c r="F1058" s="3">
        <v>12</v>
      </c>
      <c r="G1058" s="23" t="s">
        <v>1863</v>
      </c>
      <c r="H1058" s="3">
        <v>25</v>
      </c>
      <c r="M1058" s="30">
        <v>100.75</v>
      </c>
      <c r="N1058" s="30">
        <v>134</v>
      </c>
    </row>
    <row r="1059" spans="5:14">
      <c r="E1059" s="10" t="s">
        <v>1565</v>
      </c>
      <c r="F1059" s="3">
        <v>12</v>
      </c>
      <c r="G1059" s="23" t="s">
        <v>1864</v>
      </c>
      <c r="H1059" s="3">
        <v>25</v>
      </c>
      <c r="M1059" s="30">
        <v>100.74</v>
      </c>
      <c r="N1059" s="30">
        <v>134</v>
      </c>
    </row>
    <row r="1060" spans="5:14">
      <c r="E1060" s="10" t="s">
        <v>1566</v>
      </c>
      <c r="F1060" s="3">
        <v>12</v>
      </c>
      <c r="G1060" s="23" t="s">
        <v>1865</v>
      </c>
      <c r="H1060" s="3">
        <v>25</v>
      </c>
      <c r="M1060" s="30">
        <v>100.73</v>
      </c>
      <c r="N1060" s="30">
        <v>134</v>
      </c>
    </row>
    <row r="1061" spans="5:14">
      <c r="E1061" s="10" t="s">
        <v>583</v>
      </c>
      <c r="F1061" s="3">
        <v>12</v>
      </c>
      <c r="G1061" s="23" t="s">
        <v>552</v>
      </c>
      <c r="H1061" s="3">
        <v>25</v>
      </c>
      <c r="M1061" s="30">
        <v>100.72</v>
      </c>
      <c r="N1061" s="30">
        <v>134</v>
      </c>
    </row>
    <row r="1062" spans="5:14">
      <c r="E1062" s="10" t="s">
        <v>1567</v>
      </c>
      <c r="F1062" s="3">
        <v>11</v>
      </c>
      <c r="G1062" s="23" t="s">
        <v>1866</v>
      </c>
      <c r="H1062" s="3">
        <v>24</v>
      </c>
      <c r="M1062" s="30">
        <v>100.71</v>
      </c>
      <c r="N1062" s="30">
        <v>134</v>
      </c>
    </row>
    <row r="1063" spans="5:14">
      <c r="E1063" s="10" t="s">
        <v>1568</v>
      </c>
      <c r="F1063" s="3">
        <v>11</v>
      </c>
      <c r="G1063" s="23" t="s">
        <v>1867</v>
      </c>
      <c r="H1063" s="3">
        <v>24</v>
      </c>
      <c r="M1063" s="30">
        <v>100.7</v>
      </c>
      <c r="N1063" s="30">
        <v>134</v>
      </c>
    </row>
    <row r="1064" spans="5:14">
      <c r="E1064" s="10" t="s">
        <v>1569</v>
      </c>
      <c r="F1064" s="3">
        <v>11</v>
      </c>
      <c r="G1064" s="23" t="s">
        <v>1868</v>
      </c>
      <c r="H1064" s="3">
        <v>24</v>
      </c>
      <c r="M1064" s="30">
        <v>100.69</v>
      </c>
      <c r="N1064" s="30">
        <v>134</v>
      </c>
    </row>
    <row r="1065" spans="5:14">
      <c r="E1065" s="10" t="s">
        <v>1570</v>
      </c>
      <c r="F1065" s="3">
        <v>11</v>
      </c>
      <c r="G1065" s="23" t="s">
        <v>1869</v>
      </c>
      <c r="H1065" s="3">
        <v>24</v>
      </c>
      <c r="M1065" s="30">
        <v>100.68</v>
      </c>
      <c r="N1065" s="30">
        <v>134</v>
      </c>
    </row>
    <row r="1066" spans="5:14">
      <c r="E1066" s="10" t="s">
        <v>1571</v>
      </c>
      <c r="F1066" s="3">
        <v>11</v>
      </c>
      <c r="G1066" s="23" t="s">
        <v>1870</v>
      </c>
      <c r="H1066" s="3">
        <v>24</v>
      </c>
      <c r="M1066" s="30">
        <v>100.67</v>
      </c>
      <c r="N1066" s="30">
        <v>134</v>
      </c>
    </row>
    <row r="1067" spans="5:14">
      <c r="E1067" s="10" t="s">
        <v>1572</v>
      </c>
      <c r="F1067" s="3">
        <v>11</v>
      </c>
      <c r="G1067" s="23" t="s">
        <v>1871</v>
      </c>
      <c r="H1067" s="3">
        <v>24</v>
      </c>
      <c r="M1067" s="30">
        <v>100.66</v>
      </c>
      <c r="N1067" s="30">
        <v>134</v>
      </c>
    </row>
    <row r="1068" spans="5:14">
      <c r="E1068" s="10" t="s">
        <v>1573</v>
      </c>
      <c r="F1068" s="3">
        <v>11</v>
      </c>
      <c r="G1068" s="23" t="s">
        <v>1872</v>
      </c>
      <c r="H1068" s="3">
        <v>24</v>
      </c>
      <c r="M1068" s="30">
        <v>100.65</v>
      </c>
      <c r="N1068" s="30">
        <v>134</v>
      </c>
    </row>
    <row r="1069" spans="5:14">
      <c r="E1069" s="10" t="s">
        <v>1574</v>
      </c>
      <c r="F1069" s="3">
        <v>11</v>
      </c>
      <c r="G1069" s="23" t="s">
        <v>1873</v>
      </c>
      <c r="H1069" s="3">
        <v>24</v>
      </c>
      <c r="M1069" s="30">
        <v>100.64</v>
      </c>
      <c r="N1069" s="30">
        <v>134</v>
      </c>
    </row>
    <row r="1070" spans="5:14">
      <c r="E1070" s="10" t="s">
        <v>1575</v>
      </c>
      <c r="F1070" s="3">
        <v>11</v>
      </c>
      <c r="G1070" s="23" t="s">
        <v>1874</v>
      </c>
      <c r="H1070" s="3">
        <v>24</v>
      </c>
      <c r="M1070" s="30">
        <v>100.63</v>
      </c>
      <c r="N1070" s="30">
        <v>134</v>
      </c>
    </row>
    <row r="1071" spans="5:14">
      <c r="E1071" s="10" t="s">
        <v>1576</v>
      </c>
      <c r="F1071" s="3">
        <v>11</v>
      </c>
      <c r="G1071" s="23" t="s">
        <v>1875</v>
      </c>
      <c r="H1071" s="3">
        <v>24</v>
      </c>
      <c r="M1071" s="30">
        <v>100.62</v>
      </c>
      <c r="N1071" s="30">
        <v>134</v>
      </c>
    </row>
    <row r="1072" spans="5:14">
      <c r="E1072" s="10" t="s">
        <v>1577</v>
      </c>
      <c r="F1072" s="3">
        <v>11</v>
      </c>
      <c r="G1072" s="23" t="s">
        <v>1876</v>
      </c>
      <c r="H1072" s="3">
        <v>24</v>
      </c>
      <c r="M1072" s="30">
        <v>100.61</v>
      </c>
      <c r="N1072" s="30">
        <v>134</v>
      </c>
    </row>
    <row r="1073" spans="5:14">
      <c r="E1073" s="10" t="s">
        <v>1578</v>
      </c>
      <c r="F1073" s="3">
        <v>11</v>
      </c>
      <c r="G1073" s="23" t="s">
        <v>1877</v>
      </c>
      <c r="H1073" s="3">
        <v>24</v>
      </c>
      <c r="M1073" s="30">
        <v>100.6</v>
      </c>
      <c r="N1073" s="30">
        <v>134</v>
      </c>
    </row>
    <row r="1074" spans="5:14">
      <c r="E1074" s="10" t="s">
        <v>504</v>
      </c>
      <c r="F1074" s="3">
        <v>11</v>
      </c>
      <c r="G1074" s="23" t="s">
        <v>1878</v>
      </c>
      <c r="H1074" s="3">
        <v>24</v>
      </c>
      <c r="M1074" s="30">
        <v>100.59</v>
      </c>
      <c r="N1074" s="30">
        <v>134</v>
      </c>
    </row>
    <row r="1075" spans="5:14">
      <c r="E1075" s="10" t="s">
        <v>1579</v>
      </c>
      <c r="F1075" s="3">
        <v>11</v>
      </c>
      <c r="G1075" s="23" t="s">
        <v>1879</v>
      </c>
      <c r="H1075" s="3">
        <v>24</v>
      </c>
      <c r="M1075" s="30">
        <v>100.58</v>
      </c>
      <c r="N1075" s="30">
        <v>134</v>
      </c>
    </row>
    <row r="1076" spans="5:14">
      <c r="E1076" s="10" t="s">
        <v>1580</v>
      </c>
      <c r="F1076" s="3">
        <v>11</v>
      </c>
      <c r="G1076" s="23" t="s">
        <v>1880</v>
      </c>
      <c r="H1076" s="3">
        <v>24</v>
      </c>
      <c r="M1076" s="30">
        <v>100.57</v>
      </c>
      <c r="N1076" s="30">
        <v>134</v>
      </c>
    </row>
    <row r="1077" spans="5:14">
      <c r="E1077" s="10" t="s">
        <v>1581</v>
      </c>
      <c r="F1077" s="3">
        <v>11</v>
      </c>
      <c r="G1077" s="23" t="s">
        <v>1881</v>
      </c>
      <c r="H1077" s="3">
        <v>24</v>
      </c>
      <c r="M1077" s="30">
        <v>100.56</v>
      </c>
      <c r="N1077" s="30">
        <v>134</v>
      </c>
    </row>
    <row r="1078" spans="5:14">
      <c r="E1078" s="10" t="s">
        <v>1582</v>
      </c>
      <c r="F1078" s="3">
        <v>11</v>
      </c>
      <c r="G1078" s="23" t="s">
        <v>1882</v>
      </c>
      <c r="H1078" s="3">
        <v>24</v>
      </c>
      <c r="M1078" s="30">
        <v>100.55</v>
      </c>
      <c r="N1078" s="30">
        <v>134</v>
      </c>
    </row>
    <row r="1079" spans="5:14">
      <c r="E1079" s="10" t="s">
        <v>1583</v>
      </c>
      <c r="F1079" s="3">
        <v>11</v>
      </c>
      <c r="G1079" s="23" t="s">
        <v>1883</v>
      </c>
      <c r="H1079" s="3">
        <v>24</v>
      </c>
      <c r="M1079" s="30">
        <v>100.54</v>
      </c>
      <c r="N1079" s="30">
        <v>134</v>
      </c>
    </row>
    <row r="1080" spans="5:14">
      <c r="E1080" s="10" t="s">
        <v>1584</v>
      </c>
      <c r="F1080" s="3">
        <v>11</v>
      </c>
      <c r="G1080" s="23" t="s">
        <v>555</v>
      </c>
      <c r="H1080" s="3">
        <v>24</v>
      </c>
      <c r="M1080" s="30">
        <v>100.53</v>
      </c>
      <c r="N1080" s="30">
        <v>134</v>
      </c>
    </row>
    <row r="1081" spans="5:14">
      <c r="E1081" s="10" t="s">
        <v>1585</v>
      </c>
      <c r="F1081" s="3">
        <v>11</v>
      </c>
      <c r="G1081" s="23" t="s">
        <v>1884</v>
      </c>
      <c r="H1081" s="3">
        <v>23</v>
      </c>
      <c r="M1081" s="30">
        <v>100.52</v>
      </c>
      <c r="N1081" s="30">
        <v>134</v>
      </c>
    </row>
    <row r="1082" spans="5:14">
      <c r="E1082" s="10" t="s">
        <v>586</v>
      </c>
      <c r="F1082" s="3">
        <v>11</v>
      </c>
      <c r="G1082" s="23" t="s">
        <v>1885</v>
      </c>
      <c r="H1082" s="3">
        <v>23</v>
      </c>
      <c r="M1082" s="30">
        <v>100.51</v>
      </c>
      <c r="N1082" s="30">
        <v>134</v>
      </c>
    </row>
    <row r="1083" spans="5:14">
      <c r="E1083" s="10" t="s">
        <v>1586</v>
      </c>
      <c r="F1083" s="3">
        <v>10</v>
      </c>
      <c r="G1083" s="23" t="s">
        <v>1886</v>
      </c>
      <c r="H1083" s="3">
        <v>23</v>
      </c>
      <c r="M1083" s="30">
        <v>100.5</v>
      </c>
      <c r="N1083" s="30">
        <v>134</v>
      </c>
    </row>
    <row r="1084" spans="5:14">
      <c r="E1084" s="10" t="s">
        <v>1587</v>
      </c>
      <c r="F1084" s="3">
        <v>10</v>
      </c>
      <c r="G1084" s="23" t="s">
        <v>1887</v>
      </c>
      <c r="H1084" s="3">
        <v>23</v>
      </c>
      <c r="M1084" s="30">
        <v>100.49</v>
      </c>
      <c r="N1084" s="30">
        <v>134</v>
      </c>
    </row>
    <row r="1085" spans="5:14">
      <c r="E1085" s="10" t="s">
        <v>1588</v>
      </c>
      <c r="F1085" s="3">
        <v>10</v>
      </c>
      <c r="G1085" s="23" t="s">
        <v>1888</v>
      </c>
      <c r="H1085" s="3">
        <v>23</v>
      </c>
      <c r="M1085" s="30">
        <v>100.48</v>
      </c>
      <c r="N1085" s="30">
        <v>134</v>
      </c>
    </row>
    <row r="1086" spans="5:14">
      <c r="E1086" s="10" t="s">
        <v>1589</v>
      </c>
      <c r="F1086" s="3">
        <v>10</v>
      </c>
      <c r="G1086" s="23" t="s">
        <v>1889</v>
      </c>
      <c r="H1086" s="3">
        <v>23</v>
      </c>
      <c r="M1086" s="30">
        <v>100.47</v>
      </c>
      <c r="N1086" s="30">
        <v>134</v>
      </c>
    </row>
    <row r="1087" spans="5:14">
      <c r="E1087" s="10" t="s">
        <v>1590</v>
      </c>
      <c r="F1087" s="3">
        <v>10</v>
      </c>
      <c r="G1087" s="23" t="s">
        <v>1890</v>
      </c>
      <c r="H1087" s="3">
        <v>23</v>
      </c>
      <c r="M1087" s="30">
        <v>100.46</v>
      </c>
      <c r="N1087" s="30">
        <v>134</v>
      </c>
    </row>
    <row r="1088" spans="5:14">
      <c r="E1088" s="10" t="s">
        <v>1591</v>
      </c>
      <c r="F1088" s="3">
        <v>10</v>
      </c>
      <c r="G1088" s="23" t="s">
        <v>1891</v>
      </c>
      <c r="H1088" s="3">
        <v>23</v>
      </c>
      <c r="M1088" s="30">
        <v>100.45</v>
      </c>
      <c r="N1088" s="30">
        <v>134</v>
      </c>
    </row>
    <row r="1089" spans="5:14">
      <c r="E1089" s="10" t="s">
        <v>1592</v>
      </c>
      <c r="F1089" s="3">
        <v>10</v>
      </c>
      <c r="G1089" s="23" t="s">
        <v>1892</v>
      </c>
      <c r="H1089" s="3">
        <v>23</v>
      </c>
      <c r="M1089" s="30">
        <v>100.44</v>
      </c>
      <c r="N1089" s="30">
        <v>134</v>
      </c>
    </row>
    <row r="1090" spans="5:14">
      <c r="E1090" s="10" t="s">
        <v>1593</v>
      </c>
      <c r="F1090" s="3">
        <v>10</v>
      </c>
      <c r="G1090" s="23" t="s">
        <v>1893</v>
      </c>
      <c r="H1090" s="3">
        <v>23</v>
      </c>
      <c r="M1090" s="30">
        <v>100.43</v>
      </c>
      <c r="N1090" s="30">
        <v>134</v>
      </c>
    </row>
    <row r="1091" spans="5:14">
      <c r="E1091" s="10" t="s">
        <v>507</v>
      </c>
      <c r="F1091" s="3">
        <v>10</v>
      </c>
      <c r="G1091" s="23" t="s">
        <v>1894</v>
      </c>
      <c r="H1091" s="3">
        <v>23</v>
      </c>
      <c r="M1091" s="30">
        <v>100.42</v>
      </c>
      <c r="N1091" s="30">
        <v>134</v>
      </c>
    </row>
    <row r="1092" spans="5:14">
      <c r="E1092" s="10" t="s">
        <v>1594</v>
      </c>
      <c r="F1092" s="3">
        <v>10</v>
      </c>
      <c r="G1092" s="23" t="s">
        <v>1895</v>
      </c>
      <c r="H1092" s="3">
        <v>23</v>
      </c>
      <c r="M1092" s="30">
        <v>100.41</v>
      </c>
      <c r="N1092" s="30">
        <v>134</v>
      </c>
    </row>
    <row r="1093" spans="5:14">
      <c r="E1093" s="10" t="s">
        <v>1595</v>
      </c>
      <c r="F1093" s="3">
        <v>10</v>
      </c>
      <c r="G1093" s="23" t="s">
        <v>1896</v>
      </c>
      <c r="H1093" s="3">
        <v>23</v>
      </c>
      <c r="M1093" s="30">
        <v>100.4</v>
      </c>
      <c r="N1093" s="30">
        <v>134</v>
      </c>
    </row>
    <row r="1094" spans="5:14">
      <c r="E1094" s="10" t="s">
        <v>1596</v>
      </c>
      <c r="F1094" s="3">
        <v>10</v>
      </c>
      <c r="G1094" s="23" t="s">
        <v>1897</v>
      </c>
      <c r="H1094" s="3">
        <v>23</v>
      </c>
      <c r="M1094" s="30">
        <v>100.39</v>
      </c>
      <c r="N1094" s="30">
        <v>134</v>
      </c>
    </row>
    <row r="1095" spans="5:14">
      <c r="E1095" s="10" t="s">
        <v>1597</v>
      </c>
      <c r="F1095" s="3">
        <v>10</v>
      </c>
      <c r="G1095" s="23" t="s">
        <v>1898</v>
      </c>
      <c r="H1095" s="3">
        <v>23</v>
      </c>
      <c r="M1095" s="30">
        <v>100.38</v>
      </c>
      <c r="N1095" s="30">
        <v>134</v>
      </c>
    </row>
    <row r="1096" spans="5:14">
      <c r="E1096" s="10" t="s">
        <v>1598</v>
      </c>
      <c r="F1096" s="3">
        <v>10</v>
      </c>
      <c r="G1096" s="23" t="s">
        <v>1899</v>
      </c>
      <c r="H1096" s="3">
        <v>23</v>
      </c>
      <c r="M1096" s="30">
        <v>100.37</v>
      </c>
      <c r="N1096" s="30">
        <v>134</v>
      </c>
    </row>
    <row r="1097" spans="5:14">
      <c r="E1097" s="10" t="s">
        <v>1599</v>
      </c>
      <c r="F1097" s="3">
        <v>10</v>
      </c>
      <c r="G1097" s="23" t="s">
        <v>1900</v>
      </c>
      <c r="H1097" s="3">
        <v>23</v>
      </c>
      <c r="M1097" s="30">
        <v>100.36</v>
      </c>
      <c r="N1097" s="30">
        <v>134</v>
      </c>
    </row>
    <row r="1098" spans="5:14">
      <c r="E1098" s="10" t="s">
        <v>1600</v>
      </c>
      <c r="F1098" s="3">
        <v>10</v>
      </c>
      <c r="G1098" s="23" t="s">
        <v>1901</v>
      </c>
      <c r="H1098" s="3">
        <v>23</v>
      </c>
      <c r="M1098" s="30">
        <v>100.35</v>
      </c>
      <c r="N1098" s="30">
        <v>134</v>
      </c>
    </row>
    <row r="1099" spans="5:14">
      <c r="E1099" s="10" t="s">
        <v>1601</v>
      </c>
      <c r="F1099" s="3">
        <v>10</v>
      </c>
      <c r="G1099" s="23" t="s">
        <v>558</v>
      </c>
      <c r="H1099" s="3">
        <v>23</v>
      </c>
      <c r="M1099" s="30">
        <v>100.34</v>
      </c>
      <c r="N1099" s="30">
        <v>134</v>
      </c>
    </row>
    <row r="1100" spans="5:14">
      <c r="E1100" s="10" t="s">
        <v>509</v>
      </c>
      <c r="F1100" s="3">
        <v>10</v>
      </c>
      <c r="G1100" s="23" t="s">
        <v>1902</v>
      </c>
      <c r="H1100" s="3">
        <v>22</v>
      </c>
      <c r="M1100" s="30">
        <v>100.33</v>
      </c>
      <c r="N1100" s="30">
        <v>134</v>
      </c>
    </row>
    <row r="1101" spans="5:14">
      <c r="E1101" s="10" t="s">
        <v>1602</v>
      </c>
      <c r="F1101" s="3">
        <v>10</v>
      </c>
      <c r="G1101" s="23" t="s">
        <v>1903</v>
      </c>
      <c r="H1101" s="3">
        <v>22</v>
      </c>
      <c r="M1101" s="30">
        <v>100.32</v>
      </c>
      <c r="N1101" s="30">
        <v>134</v>
      </c>
    </row>
    <row r="1102" spans="5:14">
      <c r="E1102" s="10" t="s">
        <v>1603</v>
      </c>
      <c r="F1102" s="3">
        <v>10</v>
      </c>
      <c r="G1102" s="23" t="s">
        <v>1904</v>
      </c>
      <c r="H1102" s="3">
        <v>22</v>
      </c>
      <c r="M1102" s="30">
        <v>100.31</v>
      </c>
      <c r="N1102" s="30">
        <v>134</v>
      </c>
    </row>
    <row r="1103" spans="5:14">
      <c r="E1103" s="10" t="s">
        <v>588</v>
      </c>
      <c r="F1103" s="3">
        <v>10</v>
      </c>
      <c r="G1103" s="23" t="s">
        <v>1905</v>
      </c>
      <c r="H1103" s="3">
        <v>22</v>
      </c>
      <c r="M1103" s="30">
        <v>100.3</v>
      </c>
      <c r="N1103" s="30">
        <v>134</v>
      </c>
    </row>
    <row r="1104" spans="5:14">
      <c r="E1104" s="10" t="s">
        <v>1604</v>
      </c>
      <c r="F1104" s="3">
        <v>9</v>
      </c>
      <c r="G1104" s="23" t="s">
        <v>1906</v>
      </c>
      <c r="H1104" s="3">
        <v>22</v>
      </c>
      <c r="M1104" s="30">
        <v>100.29</v>
      </c>
      <c r="N1104" s="30">
        <v>134</v>
      </c>
    </row>
    <row r="1105" spans="5:14">
      <c r="E1105" s="10" t="s">
        <v>1605</v>
      </c>
      <c r="F1105" s="3">
        <v>9</v>
      </c>
      <c r="G1105" s="23" t="s">
        <v>1907</v>
      </c>
      <c r="H1105" s="3">
        <v>22</v>
      </c>
      <c r="M1105" s="30">
        <v>100.28</v>
      </c>
      <c r="N1105" s="30">
        <v>134</v>
      </c>
    </row>
    <row r="1106" spans="5:14">
      <c r="E1106" s="10" t="s">
        <v>1606</v>
      </c>
      <c r="F1106" s="3">
        <v>9</v>
      </c>
      <c r="G1106" s="23" t="s">
        <v>1908</v>
      </c>
      <c r="H1106" s="3">
        <v>22</v>
      </c>
      <c r="M1106" s="30">
        <v>100.27</v>
      </c>
      <c r="N1106" s="30">
        <v>134</v>
      </c>
    </row>
    <row r="1107" spans="5:14">
      <c r="E1107" s="10" t="s">
        <v>1607</v>
      </c>
      <c r="F1107" s="3">
        <v>9</v>
      </c>
      <c r="G1107" s="23" t="s">
        <v>1909</v>
      </c>
      <c r="H1107" s="3">
        <v>22</v>
      </c>
      <c r="M1107" s="30">
        <v>100.26</v>
      </c>
      <c r="N1107" s="30">
        <v>134</v>
      </c>
    </row>
    <row r="1108" spans="5:14">
      <c r="E1108" s="10" t="s">
        <v>1608</v>
      </c>
      <c r="F1108" s="3">
        <v>9</v>
      </c>
      <c r="G1108" s="23" t="s">
        <v>1910</v>
      </c>
      <c r="H1108" s="3">
        <v>22</v>
      </c>
      <c r="M1108" s="30">
        <v>100.25</v>
      </c>
      <c r="N1108" s="30">
        <v>134</v>
      </c>
    </row>
    <row r="1109" spans="5:14">
      <c r="E1109" s="10" t="s">
        <v>1609</v>
      </c>
      <c r="F1109" s="3">
        <v>9</v>
      </c>
      <c r="G1109" s="23" t="s">
        <v>1911</v>
      </c>
      <c r="H1109" s="3">
        <v>22</v>
      </c>
      <c r="M1109" s="30">
        <v>100.24</v>
      </c>
      <c r="N1109" s="30">
        <v>134</v>
      </c>
    </row>
    <row r="1110" spans="5:14">
      <c r="E1110" s="10" t="s">
        <v>1610</v>
      </c>
      <c r="F1110" s="3">
        <v>9</v>
      </c>
      <c r="G1110" s="23" t="s">
        <v>1912</v>
      </c>
      <c r="H1110" s="3">
        <v>22</v>
      </c>
      <c r="M1110" s="30">
        <v>100.23</v>
      </c>
      <c r="N1110" s="30">
        <v>134</v>
      </c>
    </row>
    <row r="1111" spans="5:14">
      <c r="E1111" s="10" t="s">
        <v>1611</v>
      </c>
      <c r="F1111" s="3">
        <v>9</v>
      </c>
      <c r="G1111" s="23" t="s">
        <v>1913</v>
      </c>
      <c r="H1111" s="3">
        <v>22</v>
      </c>
      <c r="M1111" s="30">
        <v>100.22</v>
      </c>
      <c r="N1111" s="30">
        <v>134</v>
      </c>
    </row>
    <row r="1112" spans="5:14">
      <c r="E1112" s="10" t="s">
        <v>1612</v>
      </c>
      <c r="F1112" s="3">
        <v>9</v>
      </c>
      <c r="G1112" s="23" t="s">
        <v>1914</v>
      </c>
      <c r="H1112" s="3">
        <v>22</v>
      </c>
      <c r="M1112" s="30">
        <v>100.21</v>
      </c>
      <c r="N1112" s="30">
        <v>134</v>
      </c>
    </row>
    <row r="1113" spans="5:14">
      <c r="E1113" s="10" t="s">
        <v>1613</v>
      </c>
      <c r="F1113" s="3">
        <v>9</v>
      </c>
      <c r="G1113" s="23" t="s">
        <v>1915</v>
      </c>
      <c r="H1113" s="3">
        <v>22</v>
      </c>
      <c r="M1113" s="30">
        <v>100.2</v>
      </c>
      <c r="N1113" s="30">
        <v>134</v>
      </c>
    </row>
    <row r="1114" spans="5:14">
      <c r="E1114" s="10" t="s">
        <v>1614</v>
      </c>
      <c r="F1114" s="3">
        <v>9</v>
      </c>
      <c r="G1114" s="23" t="s">
        <v>1916</v>
      </c>
      <c r="H1114" s="3">
        <v>22</v>
      </c>
      <c r="M1114" s="30">
        <v>100.19</v>
      </c>
      <c r="N1114" s="30">
        <v>134</v>
      </c>
    </row>
    <row r="1115" spans="5:14">
      <c r="E1115" s="10" t="s">
        <v>1615</v>
      </c>
      <c r="F1115" s="3">
        <v>9</v>
      </c>
      <c r="G1115" s="23" t="s">
        <v>1917</v>
      </c>
      <c r="H1115" s="3">
        <v>22</v>
      </c>
      <c r="M1115" s="30">
        <v>100.18</v>
      </c>
      <c r="N1115" s="30">
        <v>134</v>
      </c>
    </row>
    <row r="1116" spans="5:14">
      <c r="E1116" s="10" t="s">
        <v>1616</v>
      </c>
      <c r="F1116" s="3">
        <v>9</v>
      </c>
      <c r="G1116" s="23" t="s">
        <v>1918</v>
      </c>
      <c r="H1116" s="3">
        <v>22</v>
      </c>
      <c r="M1116" s="30">
        <v>100.17</v>
      </c>
      <c r="N1116" s="30">
        <v>134</v>
      </c>
    </row>
    <row r="1117" spans="5:14">
      <c r="E1117" s="10" t="s">
        <v>1617</v>
      </c>
      <c r="F1117" s="3">
        <v>9</v>
      </c>
      <c r="G1117" s="23" t="s">
        <v>1919</v>
      </c>
      <c r="H1117" s="3">
        <v>22</v>
      </c>
      <c r="M1117" s="30">
        <v>100.16</v>
      </c>
      <c r="N1117" s="30">
        <v>134</v>
      </c>
    </row>
    <row r="1118" spans="5:14">
      <c r="E1118" s="10" t="s">
        <v>1618</v>
      </c>
      <c r="F1118" s="3">
        <v>9</v>
      </c>
      <c r="G1118" s="23" t="s">
        <v>1920</v>
      </c>
      <c r="H1118" s="3">
        <v>22</v>
      </c>
      <c r="M1118" s="30">
        <v>100.15</v>
      </c>
      <c r="N1118" s="30">
        <v>134</v>
      </c>
    </row>
    <row r="1119" spans="5:14">
      <c r="E1119" s="10" t="s">
        <v>1619</v>
      </c>
      <c r="F1119" s="3">
        <v>9</v>
      </c>
      <c r="G1119" s="23" t="s">
        <v>560</v>
      </c>
      <c r="H1119" s="3">
        <v>22</v>
      </c>
      <c r="M1119" s="30">
        <v>100.14</v>
      </c>
      <c r="N1119" s="30">
        <v>134</v>
      </c>
    </row>
    <row r="1120" spans="5:14">
      <c r="E1120" s="10" t="s">
        <v>1620</v>
      </c>
      <c r="F1120" s="3">
        <v>9</v>
      </c>
      <c r="G1120" s="23" t="s">
        <v>1921</v>
      </c>
      <c r="H1120" s="3">
        <v>21</v>
      </c>
      <c r="M1120" s="30">
        <v>100.13</v>
      </c>
      <c r="N1120" s="30">
        <v>134</v>
      </c>
    </row>
    <row r="1121" spans="5:14">
      <c r="E1121" s="10" t="s">
        <v>1621</v>
      </c>
      <c r="F1121" s="3">
        <v>9</v>
      </c>
      <c r="G1121" s="23" t="s">
        <v>1922</v>
      </c>
      <c r="H1121" s="3">
        <v>21</v>
      </c>
      <c r="M1121" s="30">
        <v>100.12</v>
      </c>
      <c r="N1121" s="30">
        <v>134</v>
      </c>
    </row>
    <row r="1122" spans="5:14">
      <c r="E1122" s="10" t="s">
        <v>1622</v>
      </c>
      <c r="F1122" s="3">
        <v>9</v>
      </c>
      <c r="G1122" s="23" t="s">
        <v>1923</v>
      </c>
      <c r="H1122" s="3">
        <v>21</v>
      </c>
      <c r="M1122" s="30">
        <v>100.11</v>
      </c>
      <c r="N1122" s="30">
        <v>134</v>
      </c>
    </row>
    <row r="1123" spans="5:14">
      <c r="E1123" s="10" t="s">
        <v>1623</v>
      </c>
      <c r="F1123" s="3">
        <v>9</v>
      </c>
      <c r="G1123" s="23" t="s">
        <v>1924</v>
      </c>
      <c r="H1123" s="3">
        <v>21</v>
      </c>
      <c r="M1123" s="30">
        <v>100.1</v>
      </c>
      <c r="N1123" s="30">
        <v>134</v>
      </c>
    </row>
    <row r="1124" spans="5:14">
      <c r="E1124" s="10" t="s">
        <v>591</v>
      </c>
      <c r="F1124" s="3">
        <v>9</v>
      </c>
      <c r="G1124" s="23" t="s">
        <v>1925</v>
      </c>
      <c r="H1124" s="3">
        <v>21</v>
      </c>
      <c r="M1124" s="30">
        <v>100.09</v>
      </c>
      <c r="N1124" s="30">
        <v>133</v>
      </c>
    </row>
    <row r="1125" spans="5:14">
      <c r="E1125" s="10" t="s">
        <v>511</v>
      </c>
      <c r="F1125" s="3">
        <v>8</v>
      </c>
      <c r="G1125" s="23" t="s">
        <v>1926</v>
      </c>
      <c r="H1125" s="3">
        <v>21</v>
      </c>
      <c r="M1125" s="30">
        <v>100.08</v>
      </c>
      <c r="N1125" s="30">
        <v>133</v>
      </c>
    </row>
    <row r="1126" spans="5:14">
      <c r="E1126" s="10" t="s">
        <v>1624</v>
      </c>
      <c r="F1126" s="3">
        <v>8</v>
      </c>
      <c r="G1126" s="23" t="s">
        <v>1927</v>
      </c>
      <c r="H1126" s="3">
        <v>21</v>
      </c>
      <c r="M1126" s="30">
        <v>100.07</v>
      </c>
      <c r="N1126" s="30">
        <v>133</v>
      </c>
    </row>
    <row r="1127" spans="5:14">
      <c r="E1127" s="10" t="s">
        <v>1625</v>
      </c>
      <c r="F1127" s="3">
        <v>8</v>
      </c>
      <c r="G1127" s="23" t="s">
        <v>1928</v>
      </c>
      <c r="H1127" s="3">
        <v>21</v>
      </c>
      <c r="M1127" s="30">
        <v>100.06</v>
      </c>
      <c r="N1127" s="30">
        <v>133</v>
      </c>
    </row>
    <row r="1128" spans="5:14">
      <c r="E1128" s="10" t="s">
        <v>1626</v>
      </c>
      <c r="F1128" s="3">
        <v>8</v>
      </c>
      <c r="G1128" s="23" t="s">
        <v>1929</v>
      </c>
      <c r="H1128" s="3">
        <v>21</v>
      </c>
      <c r="M1128" s="30">
        <v>100.05</v>
      </c>
      <c r="N1128" s="30">
        <v>133</v>
      </c>
    </row>
    <row r="1129" spans="5:14">
      <c r="E1129" s="10" t="s">
        <v>1627</v>
      </c>
      <c r="F1129" s="3">
        <v>8</v>
      </c>
      <c r="G1129" s="23" t="s">
        <v>1930</v>
      </c>
      <c r="H1129" s="3">
        <v>21</v>
      </c>
      <c r="M1129" s="30">
        <v>100.04</v>
      </c>
      <c r="N1129" s="30">
        <v>133</v>
      </c>
    </row>
    <row r="1130" spans="5:14">
      <c r="E1130" s="10" t="s">
        <v>1628</v>
      </c>
      <c r="F1130" s="3">
        <v>8</v>
      </c>
      <c r="G1130" s="23" t="s">
        <v>1931</v>
      </c>
      <c r="H1130" s="3">
        <v>21</v>
      </c>
      <c r="M1130" s="30">
        <v>100.03</v>
      </c>
      <c r="N1130" s="30">
        <v>133</v>
      </c>
    </row>
    <row r="1131" spans="5:14">
      <c r="E1131" s="10" t="s">
        <v>1629</v>
      </c>
      <c r="F1131" s="3">
        <v>8</v>
      </c>
      <c r="G1131" s="23" t="s">
        <v>1932</v>
      </c>
      <c r="H1131" s="3">
        <v>21</v>
      </c>
      <c r="M1131" s="30">
        <v>100.02</v>
      </c>
      <c r="N1131" s="30">
        <v>133</v>
      </c>
    </row>
    <row r="1132" spans="5:14">
      <c r="E1132" s="10" t="s">
        <v>1630</v>
      </c>
      <c r="F1132" s="3">
        <v>8</v>
      </c>
      <c r="G1132" s="23" t="s">
        <v>1933</v>
      </c>
      <c r="H1132" s="3">
        <v>21</v>
      </c>
      <c r="M1132" s="30">
        <v>100.01</v>
      </c>
      <c r="N1132" s="30">
        <v>133</v>
      </c>
    </row>
    <row r="1133" spans="5:14">
      <c r="E1133" s="10" t="s">
        <v>1631</v>
      </c>
      <c r="F1133" s="3">
        <v>8</v>
      </c>
      <c r="G1133" s="23" t="s">
        <v>1934</v>
      </c>
      <c r="H1133" s="3">
        <v>21</v>
      </c>
      <c r="M1133" s="30">
        <v>100</v>
      </c>
      <c r="N1133" s="30">
        <v>133</v>
      </c>
    </row>
    <row r="1134" spans="5:14">
      <c r="E1134" s="10" t="s">
        <v>1632</v>
      </c>
      <c r="F1134" s="3">
        <v>8</v>
      </c>
      <c r="G1134" s="23" t="s">
        <v>1935</v>
      </c>
      <c r="H1134" s="3">
        <v>21</v>
      </c>
      <c r="M1134" s="30">
        <v>99.99</v>
      </c>
      <c r="N1134" s="30">
        <v>133</v>
      </c>
    </row>
    <row r="1135" spans="5:14">
      <c r="E1135" s="10" t="s">
        <v>1633</v>
      </c>
      <c r="F1135" s="3">
        <v>8</v>
      </c>
      <c r="G1135" s="23" t="s">
        <v>1936</v>
      </c>
      <c r="H1135" s="3">
        <v>21</v>
      </c>
      <c r="M1135" s="30">
        <v>99.98</v>
      </c>
      <c r="N1135" s="30">
        <v>133</v>
      </c>
    </row>
    <row r="1136" spans="5:14">
      <c r="E1136" s="10" t="s">
        <v>1634</v>
      </c>
      <c r="F1136" s="3">
        <v>8</v>
      </c>
      <c r="G1136" s="23" t="s">
        <v>1937</v>
      </c>
      <c r="H1136" s="3">
        <v>21</v>
      </c>
      <c r="M1136" s="30">
        <v>99.97</v>
      </c>
      <c r="N1136" s="30">
        <v>133</v>
      </c>
    </row>
    <row r="1137" spans="5:14">
      <c r="E1137" s="10" t="s">
        <v>1635</v>
      </c>
      <c r="F1137" s="3">
        <v>8</v>
      </c>
      <c r="G1137" s="23" t="s">
        <v>1938</v>
      </c>
      <c r="H1137" s="3">
        <v>21</v>
      </c>
      <c r="M1137" s="30">
        <v>99.96</v>
      </c>
      <c r="N1137" s="30">
        <v>133</v>
      </c>
    </row>
    <row r="1138" spans="5:14">
      <c r="E1138" s="10" t="s">
        <v>1636</v>
      </c>
      <c r="F1138" s="3">
        <v>8</v>
      </c>
      <c r="G1138" s="23" t="s">
        <v>1939</v>
      </c>
      <c r="H1138" s="3">
        <v>21</v>
      </c>
      <c r="M1138" s="30">
        <v>99.95</v>
      </c>
      <c r="N1138" s="30">
        <v>133</v>
      </c>
    </row>
    <row r="1139" spans="5:14">
      <c r="E1139" s="10" t="s">
        <v>1637</v>
      </c>
      <c r="F1139" s="3">
        <v>8</v>
      </c>
      <c r="G1139" s="23" t="s">
        <v>1940</v>
      </c>
      <c r="H1139" s="3">
        <v>21</v>
      </c>
      <c r="M1139" s="30">
        <v>99.94</v>
      </c>
      <c r="N1139" s="30">
        <v>133</v>
      </c>
    </row>
    <row r="1140" spans="5:14">
      <c r="E1140" s="10" t="s">
        <v>1638</v>
      </c>
      <c r="F1140" s="3">
        <v>8</v>
      </c>
      <c r="G1140" s="23" t="s">
        <v>563</v>
      </c>
      <c r="H1140" s="3">
        <v>21</v>
      </c>
      <c r="M1140" s="30">
        <v>99.93</v>
      </c>
      <c r="N1140" s="30">
        <v>133</v>
      </c>
    </row>
    <row r="1141" spans="5:14">
      <c r="E1141" s="10" t="s">
        <v>1639</v>
      </c>
      <c r="F1141" s="3">
        <v>8</v>
      </c>
      <c r="G1141" s="23" t="s">
        <v>1941</v>
      </c>
      <c r="H1141" s="3">
        <v>20</v>
      </c>
      <c r="M1141" s="30">
        <v>99.92</v>
      </c>
      <c r="N1141" s="30">
        <v>133</v>
      </c>
    </row>
    <row r="1142" spans="5:14">
      <c r="E1142" s="10" t="s">
        <v>514</v>
      </c>
      <c r="F1142" s="3">
        <v>8</v>
      </c>
      <c r="G1142" s="23" t="s">
        <v>1942</v>
      </c>
      <c r="H1142" s="3">
        <v>20</v>
      </c>
      <c r="M1142" s="30">
        <v>99.91</v>
      </c>
      <c r="N1142" s="30">
        <v>133</v>
      </c>
    </row>
    <row r="1143" spans="5:14">
      <c r="E1143" s="10" t="s">
        <v>1640</v>
      </c>
      <c r="F1143" s="3">
        <v>8</v>
      </c>
      <c r="G1143" s="23" t="s">
        <v>1943</v>
      </c>
      <c r="H1143" s="3">
        <v>20</v>
      </c>
      <c r="M1143" s="30">
        <v>99.9</v>
      </c>
      <c r="N1143" s="30">
        <v>133</v>
      </c>
    </row>
    <row r="1144" spans="5:14">
      <c r="E1144" s="10" t="s">
        <v>1641</v>
      </c>
      <c r="F1144" s="3">
        <v>8</v>
      </c>
      <c r="G1144" s="23" t="s">
        <v>1944</v>
      </c>
      <c r="H1144" s="3">
        <v>20</v>
      </c>
      <c r="M1144" s="30">
        <v>99.89</v>
      </c>
      <c r="N1144" s="30">
        <v>133</v>
      </c>
    </row>
    <row r="1145" spans="5:14">
      <c r="E1145" s="10" t="s">
        <v>1642</v>
      </c>
      <c r="F1145" s="3">
        <v>8</v>
      </c>
      <c r="G1145" s="23" t="s">
        <v>1945</v>
      </c>
      <c r="H1145" s="3">
        <v>20</v>
      </c>
      <c r="M1145" s="30">
        <v>99.88</v>
      </c>
      <c r="N1145" s="30">
        <v>133</v>
      </c>
    </row>
    <row r="1146" spans="5:14">
      <c r="E1146" s="10" t="s">
        <v>594</v>
      </c>
      <c r="F1146" s="3">
        <v>8</v>
      </c>
      <c r="G1146" s="23" t="s">
        <v>1946</v>
      </c>
      <c r="H1146" s="3">
        <v>20</v>
      </c>
      <c r="M1146" s="30">
        <v>99.87</v>
      </c>
      <c r="N1146" s="30">
        <v>133</v>
      </c>
    </row>
    <row r="1147" spans="5:14">
      <c r="E1147" s="10" t="s">
        <v>1643</v>
      </c>
      <c r="F1147" s="3">
        <v>7</v>
      </c>
      <c r="G1147" s="23" t="s">
        <v>1947</v>
      </c>
      <c r="H1147" s="3">
        <v>20</v>
      </c>
      <c r="M1147" s="30">
        <v>99.86</v>
      </c>
      <c r="N1147" s="30">
        <v>133</v>
      </c>
    </row>
    <row r="1148" spans="5:14">
      <c r="E1148" s="10" t="s">
        <v>1644</v>
      </c>
      <c r="F1148" s="3">
        <v>7</v>
      </c>
      <c r="G1148" s="23" t="s">
        <v>1948</v>
      </c>
      <c r="H1148" s="3">
        <v>20</v>
      </c>
      <c r="M1148" s="30">
        <v>99.85</v>
      </c>
      <c r="N1148" s="30">
        <v>133</v>
      </c>
    </row>
    <row r="1149" spans="5:14">
      <c r="E1149" s="10" t="s">
        <v>1645</v>
      </c>
      <c r="F1149" s="3">
        <v>7</v>
      </c>
      <c r="G1149" s="23" t="s">
        <v>1949</v>
      </c>
      <c r="H1149" s="3">
        <v>20</v>
      </c>
      <c r="M1149" s="30">
        <v>99.84</v>
      </c>
      <c r="N1149" s="30">
        <v>133</v>
      </c>
    </row>
    <row r="1150" spans="5:14">
      <c r="E1150" s="10" t="s">
        <v>1646</v>
      </c>
      <c r="F1150" s="3">
        <v>7</v>
      </c>
      <c r="G1150" s="23" t="s">
        <v>1950</v>
      </c>
      <c r="H1150" s="3">
        <v>20</v>
      </c>
      <c r="M1150" s="30">
        <v>99.83</v>
      </c>
      <c r="N1150" s="30">
        <v>133</v>
      </c>
    </row>
    <row r="1151" spans="5:14">
      <c r="E1151" s="10" t="s">
        <v>1647</v>
      </c>
      <c r="F1151" s="3">
        <v>7</v>
      </c>
      <c r="G1151" s="23" t="s">
        <v>1951</v>
      </c>
      <c r="H1151" s="3">
        <v>20</v>
      </c>
      <c r="M1151" s="30">
        <v>99.82</v>
      </c>
      <c r="N1151" s="30">
        <v>133</v>
      </c>
    </row>
    <row r="1152" spans="5:14">
      <c r="E1152" s="10" t="s">
        <v>1648</v>
      </c>
      <c r="F1152" s="3">
        <v>7</v>
      </c>
      <c r="G1152" s="23" t="s">
        <v>1952</v>
      </c>
      <c r="H1152" s="3">
        <v>20</v>
      </c>
      <c r="M1152" s="30">
        <v>99.81</v>
      </c>
      <c r="N1152" s="30">
        <v>133</v>
      </c>
    </row>
    <row r="1153" spans="5:14">
      <c r="E1153" s="10" t="s">
        <v>1649</v>
      </c>
      <c r="F1153" s="3">
        <v>7</v>
      </c>
      <c r="G1153" s="23" t="s">
        <v>1953</v>
      </c>
      <c r="H1153" s="3">
        <v>20</v>
      </c>
      <c r="M1153" s="30">
        <v>99.8</v>
      </c>
      <c r="N1153" s="30">
        <v>133</v>
      </c>
    </row>
    <row r="1154" spans="5:14">
      <c r="E1154" s="10" t="s">
        <v>1650</v>
      </c>
      <c r="F1154" s="3">
        <v>7</v>
      </c>
      <c r="G1154" s="23" t="s">
        <v>1954</v>
      </c>
      <c r="H1154" s="3">
        <v>20</v>
      </c>
      <c r="M1154" s="30">
        <v>99.79</v>
      </c>
      <c r="N1154" s="30">
        <v>133</v>
      </c>
    </row>
    <row r="1155" spans="5:14">
      <c r="E1155" s="10" t="s">
        <v>1651</v>
      </c>
      <c r="F1155" s="3">
        <v>7</v>
      </c>
      <c r="G1155" s="23" t="s">
        <v>1955</v>
      </c>
      <c r="H1155" s="3">
        <v>20</v>
      </c>
      <c r="M1155" s="30">
        <v>99.78</v>
      </c>
      <c r="N1155" s="30">
        <v>133</v>
      </c>
    </row>
    <row r="1156" spans="5:14">
      <c r="E1156" s="10" t="s">
        <v>1652</v>
      </c>
      <c r="F1156" s="3">
        <v>7</v>
      </c>
      <c r="G1156" s="23" t="s">
        <v>1956</v>
      </c>
      <c r="H1156" s="3">
        <v>20</v>
      </c>
      <c r="M1156" s="30">
        <v>99.77</v>
      </c>
      <c r="N1156" s="30">
        <v>133</v>
      </c>
    </row>
    <row r="1157" spans="5:14">
      <c r="E1157" s="10" t="s">
        <v>1653</v>
      </c>
      <c r="F1157" s="3">
        <v>7</v>
      </c>
      <c r="G1157" s="23" t="s">
        <v>1957</v>
      </c>
      <c r="H1157" s="3">
        <v>20</v>
      </c>
      <c r="M1157" s="30">
        <v>99.76</v>
      </c>
      <c r="N1157" s="30">
        <v>133</v>
      </c>
    </row>
    <row r="1158" spans="5:14">
      <c r="E1158" s="10" t="s">
        <v>1654</v>
      </c>
      <c r="F1158" s="3">
        <v>7</v>
      </c>
      <c r="G1158" s="23" t="s">
        <v>1958</v>
      </c>
      <c r="H1158" s="3">
        <v>20</v>
      </c>
      <c r="M1158" s="30">
        <v>99.75</v>
      </c>
      <c r="N1158" s="30">
        <v>133</v>
      </c>
    </row>
    <row r="1159" spans="5:14">
      <c r="E1159" s="10" t="s">
        <v>516</v>
      </c>
      <c r="F1159" s="3">
        <v>7</v>
      </c>
      <c r="G1159" s="23" t="s">
        <v>1959</v>
      </c>
      <c r="H1159" s="3">
        <v>20</v>
      </c>
      <c r="M1159" s="30">
        <v>99.74</v>
      </c>
      <c r="N1159" s="30">
        <v>133</v>
      </c>
    </row>
    <row r="1160" spans="5:14">
      <c r="E1160" s="10" t="s">
        <v>1655</v>
      </c>
      <c r="F1160" s="3">
        <v>7</v>
      </c>
      <c r="G1160" s="23" t="s">
        <v>1960</v>
      </c>
      <c r="H1160" s="3">
        <v>20</v>
      </c>
      <c r="M1160" s="30">
        <v>99.73</v>
      </c>
      <c r="N1160" s="30">
        <v>133</v>
      </c>
    </row>
    <row r="1161" spans="5:14">
      <c r="E1161" s="10" t="s">
        <v>1656</v>
      </c>
      <c r="F1161" s="3">
        <v>7</v>
      </c>
      <c r="G1161" s="23" t="s">
        <v>566</v>
      </c>
      <c r="H1161" s="3">
        <v>20</v>
      </c>
      <c r="M1161" s="30">
        <v>99.72</v>
      </c>
      <c r="N1161" s="30">
        <v>133</v>
      </c>
    </row>
    <row r="1162" spans="5:14">
      <c r="E1162" s="10" t="s">
        <v>1657</v>
      </c>
      <c r="F1162" s="3">
        <v>7</v>
      </c>
      <c r="G1162" s="23" t="s">
        <v>1961</v>
      </c>
      <c r="H1162" s="3">
        <v>19</v>
      </c>
      <c r="M1162" s="30">
        <v>99.71</v>
      </c>
      <c r="N1162" s="30">
        <v>133</v>
      </c>
    </row>
    <row r="1163" spans="5:14">
      <c r="E1163" s="10" t="s">
        <v>1658</v>
      </c>
      <c r="F1163" s="3">
        <v>7</v>
      </c>
      <c r="G1163" s="23" t="s">
        <v>1962</v>
      </c>
      <c r="H1163" s="3">
        <v>19</v>
      </c>
      <c r="M1163" s="30">
        <v>99.7</v>
      </c>
      <c r="N1163" s="30">
        <v>133</v>
      </c>
    </row>
    <row r="1164" spans="5:14">
      <c r="E1164" s="10" t="s">
        <v>1659</v>
      </c>
      <c r="F1164" s="3">
        <v>7</v>
      </c>
      <c r="G1164" s="23" t="s">
        <v>1963</v>
      </c>
      <c r="H1164" s="3">
        <v>19</v>
      </c>
      <c r="M1164" s="30">
        <v>99.69</v>
      </c>
      <c r="N1164" s="30">
        <v>133</v>
      </c>
    </row>
    <row r="1165" spans="5:14">
      <c r="E1165" s="10" t="s">
        <v>1660</v>
      </c>
      <c r="F1165" s="3">
        <v>7</v>
      </c>
      <c r="G1165" s="23" t="s">
        <v>1964</v>
      </c>
      <c r="H1165" s="3">
        <v>19</v>
      </c>
      <c r="M1165" s="30">
        <v>99.68</v>
      </c>
      <c r="N1165" s="30">
        <v>133</v>
      </c>
    </row>
    <row r="1166" spans="5:14">
      <c r="E1166" s="10" t="s">
        <v>1661</v>
      </c>
      <c r="F1166" s="3">
        <v>7</v>
      </c>
      <c r="G1166" s="23" t="s">
        <v>1965</v>
      </c>
      <c r="H1166" s="3">
        <v>19</v>
      </c>
      <c r="M1166" s="30">
        <v>99.67</v>
      </c>
      <c r="N1166" s="30">
        <v>133</v>
      </c>
    </row>
    <row r="1167" spans="5:14">
      <c r="E1167" s="10" t="s">
        <v>1662</v>
      </c>
      <c r="F1167" s="3">
        <v>7</v>
      </c>
      <c r="G1167" s="23" t="s">
        <v>1966</v>
      </c>
      <c r="H1167" s="3">
        <v>19</v>
      </c>
      <c r="M1167" s="30">
        <v>99.66</v>
      </c>
      <c r="N1167" s="30">
        <v>133</v>
      </c>
    </row>
    <row r="1168" spans="5:14">
      <c r="E1168" s="10" t="s">
        <v>1663</v>
      </c>
      <c r="F1168" s="3">
        <v>7</v>
      </c>
      <c r="G1168" s="23" t="s">
        <v>1967</v>
      </c>
      <c r="H1168" s="3">
        <v>19</v>
      </c>
      <c r="M1168" s="30">
        <v>99.65</v>
      </c>
      <c r="N1168" s="30">
        <v>133</v>
      </c>
    </row>
    <row r="1169" spans="5:14">
      <c r="E1169" s="10" t="s">
        <v>596</v>
      </c>
      <c r="F1169" s="3">
        <v>7</v>
      </c>
      <c r="G1169" s="23" t="s">
        <v>1968</v>
      </c>
      <c r="H1169" s="3">
        <v>19</v>
      </c>
      <c r="M1169" s="30">
        <v>99.64</v>
      </c>
      <c r="N1169" s="30">
        <v>133</v>
      </c>
    </row>
    <row r="1170" spans="5:14">
      <c r="E1170" s="10" t="s">
        <v>1664</v>
      </c>
      <c r="F1170" s="3">
        <v>6</v>
      </c>
      <c r="G1170" s="23" t="s">
        <v>1969</v>
      </c>
      <c r="H1170" s="3">
        <v>19</v>
      </c>
      <c r="M1170" s="30">
        <v>99.63</v>
      </c>
      <c r="N1170" s="30">
        <v>133</v>
      </c>
    </row>
    <row r="1171" spans="5:14">
      <c r="E1171" s="10" t="s">
        <v>1665</v>
      </c>
      <c r="F1171" s="3">
        <v>6</v>
      </c>
      <c r="G1171" s="23" t="s">
        <v>1970</v>
      </c>
      <c r="H1171" s="3">
        <v>19</v>
      </c>
      <c r="M1171" s="30">
        <v>99.62</v>
      </c>
      <c r="N1171" s="30">
        <v>133</v>
      </c>
    </row>
    <row r="1172" spans="5:14">
      <c r="E1172" s="10" t="s">
        <v>1666</v>
      </c>
      <c r="F1172" s="3">
        <v>6</v>
      </c>
      <c r="G1172" s="23" t="s">
        <v>1971</v>
      </c>
      <c r="H1172" s="3">
        <v>19</v>
      </c>
      <c r="M1172" s="30">
        <v>99.61</v>
      </c>
      <c r="N1172" s="30">
        <v>133</v>
      </c>
    </row>
    <row r="1173" spans="5:14">
      <c r="E1173" s="10" t="s">
        <v>1667</v>
      </c>
      <c r="F1173" s="3">
        <v>6</v>
      </c>
      <c r="G1173" s="23" t="s">
        <v>1972</v>
      </c>
      <c r="H1173" s="3">
        <v>19</v>
      </c>
      <c r="M1173" s="30">
        <v>99.6</v>
      </c>
      <c r="N1173" s="30">
        <v>133</v>
      </c>
    </row>
    <row r="1174" spans="5:14">
      <c r="E1174" s="10" t="s">
        <v>1668</v>
      </c>
      <c r="F1174" s="3">
        <v>6</v>
      </c>
      <c r="G1174" s="23" t="s">
        <v>1973</v>
      </c>
      <c r="H1174" s="3">
        <v>19</v>
      </c>
      <c r="M1174" s="30">
        <v>99.59</v>
      </c>
      <c r="N1174" s="30">
        <v>133</v>
      </c>
    </row>
    <row r="1175" spans="5:14">
      <c r="E1175" s="10" t="s">
        <v>1669</v>
      </c>
      <c r="F1175" s="3">
        <v>6</v>
      </c>
      <c r="G1175" s="23" t="s">
        <v>1974</v>
      </c>
      <c r="H1175" s="3">
        <v>19</v>
      </c>
      <c r="M1175" s="30">
        <v>99.58</v>
      </c>
      <c r="N1175" s="30">
        <v>133</v>
      </c>
    </row>
    <row r="1176" spans="5:14">
      <c r="E1176" s="10" t="s">
        <v>519</v>
      </c>
      <c r="F1176" s="3">
        <v>6</v>
      </c>
      <c r="G1176" s="23" t="s">
        <v>1975</v>
      </c>
      <c r="H1176" s="3">
        <v>19</v>
      </c>
      <c r="M1176" s="30">
        <v>99.57</v>
      </c>
      <c r="N1176" s="30">
        <v>133</v>
      </c>
    </row>
    <row r="1177" spans="5:14">
      <c r="E1177" s="10" t="s">
        <v>1670</v>
      </c>
      <c r="F1177" s="3">
        <v>6</v>
      </c>
      <c r="G1177" s="23" t="s">
        <v>1976</v>
      </c>
      <c r="H1177" s="3">
        <v>19</v>
      </c>
      <c r="M1177" s="30">
        <v>99.56</v>
      </c>
      <c r="N1177" s="30">
        <v>133</v>
      </c>
    </row>
    <row r="1178" spans="5:14">
      <c r="E1178" s="10" t="s">
        <v>1671</v>
      </c>
      <c r="F1178" s="3">
        <v>6</v>
      </c>
      <c r="G1178" s="23" t="s">
        <v>1977</v>
      </c>
      <c r="H1178" s="3">
        <v>19</v>
      </c>
      <c r="M1178" s="30">
        <v>99.55</v>
      </c>
      <c r="N1178" s="30">
        <v>133</v>
      </c>
    </row>
    <row r="1179" spans="5:14">
      <c r="E1179" s="10" t="s">
        <v>1672</v>
      </c>
      <c r="F1179" s="3">
        <v>6</v>
      </c>
      <c r="G1179" s="23" t="s">
        <v>1978</v>
      </c>
      <c r="H1179" s="3">
        <v>19</v>
      </c>
      <c r="M1179" s="30">
        <v>99.54</v>
      </c>
      <c r="N1179" s="30">
        <v>133</v>
      </c>
    </row>
    <row r="1180" spans="5:14">
      <c r="E1180" s="10" t="s">
        <v>1673</v>
      </c>
      <c r="F1180" s="3">
        <v>6</v>
      </c>
      <c r="G1180" s="23" t="s">
        <v>1979</v>
      </c>
      <c r="H1180" s="3">
        <v>19</v>
      </c>
      <c r="M1180" s="30">
        <v>99.53</v>
      </c>
      <c r="N1180" s="30">
        <v>133</v>
      </c>
    </row>
    <row r="1181" spans="5:14">
      <c r="E1181" s="10" t="s">
        <v>1674</v>
      </c>
      <c r="F1181" s="3">
        <v>6</v>
      </c>
      <c r="G1181" s="23" t="s">
        <v>1980</v>
      </c>
      <c r="H1181" s="3">
        <v>19</v>
      </c>
      <c r="M1181" s="30">
        <v>99.52</v>
      </c>
      <c r="N1181" s="30">
        <v>133</v>
      </c>
    </row>
    <row r="1182" spans="5:14">
      <c r="E1182" s="10" t="s">
        <v>1675</v>
      </c>
      <c r="F1182" s="3">
        <v>6</v>
      </c>
      <c r="G1182" s="23" t="s">
        <v>1981</v>
      </c>
      <c r="H1182" s="3">
        <v>19</v>
      </c>
      <c r="M1182" s="30">
        <v>99.51</v>
      </c>
      <c r="N1182" s="30">
        <v>133</v>
      </c>
    </row>
    <row r="1183" spans="5:14">
      <c r="E1183" s="10" t="s">
        <v>1676</v>
      </c>
      <c r="F1183" s="3">
        <v>6</v>
      </c>
      <c r="G1183" s="23" t="s">
        <v>568</v>
      </c>
      <c r="H1183" s="3">
        <v>19</v>
      </c>
      <c r="M1183" s="30">
        <v>99.5</v>
      </c>
      <c r="N1183" s="30">
        <v>133</v>
      </c>
    </row>
    <row r="1184" spans="5:14">
      <c r="E1184" s="10" t="s">
        <v>1677</v>
      </c>
      <c r="F1184" s="3">
        <v>6</v>
      </c>
      <c r="G1184" s="23" t="s">
        <v>1982</v>
      </c>
      <c r="H1184" s="3">
        <v>18</v>
      </c>
      <c r="M1184" s="30">
        <v>99.49</v>
      </c>
      <c r="N1184" s="30">
        <v>133</v>
      </c>
    </row>
    <row r="1185" spans="5:14">
      <c r="E1185" s="10" t="s">
        <v>1678</v>
      </c>
      <c r="F1185" s="3">
        <v>6</v>
      </c>
      <c r="G1185" s="23" t="s">
        <v>1983</v>
      </c>
      <c r="H1185" s="3">
        <v>18</v>
      </c>
      <c r="M1185" s="30">
        <v>99.48</v>
      </c>
      <c r="N1185" s="30">
        <v>133</v>
      </c>
    </row>
    <row r="1186" spans="5:14">
      <c r="E1186" s="10" t="s">
        <v>1679</v>
      </c>
      <c r="F1186" s="3">
        <v>6</v>
      </c>
      <c r="G1186" s="23" t="s">
        <v>1984</v>
      </c>
      <c r="H1186" s="3">
        <v>18</v>
      </c>
      <c r="M1186" s="30">
        <v>99.47</v>
      </c>
      <c r="N1186" s="30">
        <v>133</v>
      </c>
    </row>
    <row r="1187" spans="5:14">
      <c r="E1187" s="10" t="s">
        <v>1680</v>
      </c>
      <c r="F1187" s="3">
        <v>6</v>
      </c>
      <c r="G1187" s="23" t="s">
        <v>1985</v>
      </c>
      <c r="H1187" s="3">
        <v>18</v>
      </c>
      <c r="M1187" s="30">
        <v>99.46</v>
      </c>
      <c r="N1187" s="30">
        <v>133</v>
      </c>
    </row>
    <row r="1188" spans="5:14">
      <c r="E1188" s="10" t="s">
        <v>1681</v>
      </c>
      <c r="F1188" s="3">
        <v>6</v>
      </c>
      <c r="G1188" s="23" t="s">
        <v>1986</v>
      </c>
      <c r="H1188" s="3">
        <v>18</v>
      </c>
      <c r="M1188" s="30">
        <v>99.45</v>
      </c>
      <c r="N1188" s="30">
        <v>133</v>
      </c>
    </row>
    <row r="1189" spans="5:14">
      <c r="E1189" s="10" t="s">
        <v>1682</v>
      </c>
      <c r="F1189" s="3">
        <v>6</v>
      </c>
      <c r="G1189" s="23" t="s">
        <v>1987</v>
      </c>
      <c r="H1189" s="3">
        <v>18</v>
      </c>
      <c r="M1189" s="30">
        <v>99.44</v>
      </c>
      <c r="N1189" s="30">
        <v>133</v>
      </c>
    </row>
    <row r="1190" spans="5:14">
      <c r="E1190" s="10" t="s">
        <v>1683</v>
      </c>
      <c r="F1190" s="3">
        <v>6</v>
      </c>
      <c r="G1190" s="23" t="s">
        <v>1988</v>
      </c>
      <c r="H1190" s="3">
        <v>18</v>
      </c>
      <c r="M1190" s="30">
        <v>99.43</v>
      </c>
      <c r="N1190" s="30">
        <v>133</v>
      </c>
    </row>
    <row r="1191" spans="5:14">
      <c r="E1191" s="10" t="s">
        <v>1684</v>
      </c>
      <c r="F1191" s="3">
        <v>6</v>
      </c>
      <c r="G1191" s="23" t="s">
        <v>1989</v>
      </c>
      <c r="H1191" s="3">
        <v>18</v>
      </c>
      <c r="M1191" s="30">
        <v>99.42</v>
      </c>
      <c r="N1191" s="30">
        <v>133</v>
      </c>
    </row>
    <row r="1192" spans="5:14">
      <c r="E1192" s="10" t="s">
        <v>1685</v>
      </c>
      <c r="F1192" s="3">
        <v>6</v>
      </c>
      <c r="G1192" s="23" t="s">
        <v>1990</v>
      </c>
      <c r="H1192" s="3">
        <v>18</v>
      </c>
      <c r="M1192" s="30">
        <v>99.41</v>
      </c>
      <c r="N1192" s="30">
        <v>133</v>
      </c>
    </row>
    <row r="1193" spans="5:14">
      <c r="E1193" s="10" t="s">
        <v>522</v>
      </c>
      <c r="F1193" s="3">
        <v>6</v>
      </c>
      <c r="G1193" s="23" t="s">
        <v>1991</v>
      </c>
      <c r="H1193" s="3">
        <v>18</v>
      </c>
      <c r="M1193" s="30">
        <v>99.4</v>
      </c>
      <c r="N1193" s="30">
        <v>133</v>
      </c>
    </row>
    <row r="1194" spans="5:14">
      <c r="E1194" s="10" t="s">
        <v>1686</v>
      </c>
      <c r="F1194" s="3">
        <v>5</v>
      </c>
      <c r="G1194" s="23" t="s">
        <v>1992</v>
      </c>
      <c r="H1194" s="3">
        <v>18</v>
      </c>
      <c r="M1194" s="30">
        <v>99.39</v>
      </c>
      <c r="N1194" s="30">
        <v>132</v>
      </c>
    </row>
    <row r="1195" spans="5:14">
      <c r="E1195" s="10" t="s">
        <v>1687</v>
      </c>
      <c r="F1195" s="3">
        <v>5</v>
      </c>
      <c r="G1195" s="23" t="s">
        <v>1993</v>
      </c>
      <c r="H1195" s="3">
        <v>18</v>
      </c>
      <c r="M1195" s="30">
        <v>99.38</v>
      </c>
      <c r="N1195" s="30">
        <v>132</v>
      </c>
    </row>
    <row r="1196" spans="5:14">
      <c r="E1196" s="10" t="s">
        <v>1688</v>
      </c>
      <c r="F1196" s="3">
        <v>5</v>
      </c>
      <c r="G1196" s="23" t="s">
        <v>1994</v>
      </c>
      <c r="H1196" s="3">
        <v>18</v>
      </c>
      <c r="M1196" s="30">
        <v>99.37</v>
      </c>
      <c r="N1196" s="30">
        <v>132</v>
      </c>
    </row>
    <row r="1197" spans="5:14">
      <c r="E1197" s="10" t="s">
        <v>1689</v>
      </c>
      <c r="F1197" s="3">
        <v>5</v>
      </c>
      <c r="G1197" s="23" t="s">
        <v>1995</v>
      </c>
      <c r="H1197" s="3">
        <v>18</v>
      </c>
      <c r="M1197" s="30">
        <v>99.36</v>
      </c>
      <c r="N1197" s="30">
        <v>132</v>
      </c>
    </row>
    <row r="1198" spans="5:14">
      <c r="E1198" s="10" t="s">
        <v>1690</v>
      </c>
      <c r="F1198" s="3">
        <v>5</v>
      </c>
      <c r="G1198" s="23" t="s">
        <v>1996</v>
      </c>
      <c r="H1198" s="3">
        <v>18</v>
      </c>
      <c r="M1198" s="30">
        <v>99.35</v>
      </c>
      <c r="N1198" s="30">
        <v>132</v>
      </c>
    </row>
    <row r="1199" spans="5:14">
      <c r="E1199" s="10" t="s">
        <v>1691</v>
      </c>
      <c r="F1199" s="3">
        <v>5</v>
      </c>
      <c r="G1199" s="23" t="s">
        <v>1997</v>
      </c>
      <c r="H1199" s="3">
        <v>18</v>
      </c>
      <c r="M1199" s="30">
        <v>99.34</v>
      </c>
      <c r="N1199" s="30">
        <v>132</v>
      </c>
    </row>
    <row r="1200" spans="5:14">
      <c r="E1200" s="10" t="s">
        <v>1692</v>
      </c>
      <c r="F1200" s="3">
        <v>5</v>
      </c>
      <c r="G1200" s="23" t="s">
        <v>1998</v>
      </c>
      <c r="H1200" s="3">
        <v>18</v>
      </c>
      <c r="M1200" s="30">
        <v>99.33</v>
      </c>
      <c r="N1200" s="30">
        <v>132</v>
      </c>
    </row>
    <row r="1201" spans="5:14">
      <c r="E1201" s="10" t="s">
        <v>1693</v>
      </c>
      <c r="F1201" s="3">
        <v>5</v>
      </c>
      <c r="G1201" s="23" t="s">
        <v>1999</v>
      </c>
      <c r="H1201" s="3">
        <v>18</v>
      </c>
      <c r="M1201" s="30">
        <v>99.32</v>
      </c>
      <c r="N1201" s="30">
        <v>132</v>
      </c>
    </row>
    <row r="1202" spans="5:14">
      <c r="E1202" s="10" t="s">
        <v>1694</v>
      </c>
      <c r="F1202" s="3">
        <v>5</v>
      </c>
      <c r="G1202" s="23" t="s">
        <v>2000</v>
      </c>
      <c r="H1202" s="3">
        <v>18</v>
      </c>
      <c r="M1202" s="30">
        <v>99.31</v>
      </c>
      <c r="N1202" s="30">
        <v>132</v>
      </c>
    </row>
    <row r="1203" spans="5:14">
      <c r="E1203" s="10" t="s">
        <v>1695</v>
      </c>
      <c r="F1203" s="3">
        <v>5</v>
      </c>
      <c r="G1203" s="23" t="s">
        <v>2001</v>
      </c>
      <c r="H1203" s="3">
        <v>18</v>
      </c>
      <c r="M1203" s="30">
        <v>99.3</v>
      </c>
      <c r="N1203" s="30">
        <v>132</v>
      </c>
    </row>
    <row r="1204" spans="5:14">
      <c r="E1204" s="10" t="s">
        <v>1696</v>
      </c>
      <c r="F1204" s="3">
        <v>5</v>
      </c>
      <c r="G1204" s="23" t="s">
        <v>2002</v>
      </c>
      <c r="H1204" s="3">
        <v>18</v>
      </c>
      <c r="M1204" s="30">
        <v>99.29</v>
      </c>
      <c r="N1204" s="30">
        <v>132</v>
      </c>
    </row>
    <row r="1205" spans="5:14">
      <c r="E1205" s="10" t="s">
        <v>1697</v>
      </c>
      <c r="F1205" s="3">
        <v>5</v>
      </c>
      <c r="G1205" s="23" t="s">
        <v>570</v>
      </c>
      <c r="H1205" s="3">
        <v>18</v>
      </c>
      <c r="M1205" s="30">
        <v>99.28</v>
      </c>
      <c r="N1205" s="30">
        <v>132</v>
      </c>
    </row>
    <row r="1206" spans="5:14">
      <c r="E1206" s="10" t="s">
        <v>1698</v>
      </c>
      <c r="F1206" s="3">
        <v>5</v>
      </c>
      <c r="G1206" s="23" t="s">
        <v>2003</v>
      </c>
      <c r="H1206" s="3">
        <v>17</v>
      </c>
      <c r="M1206" s="30">
        <v>99.27</v>
      </c>
      <c r="N1206" s="30">
        <v>132</v>
      </c>
    </row>
    <row r="1207" spans="5:14">
      <c r="E1207" s="10" t="s">
        <v>1699</v>
      </c>
      <c r="F1207" s="3">
        <v>5</v>
      </c>
      <c r="G1207" s="23" t="s">
        <v>2004</v>
      </c>
      <c r="H1207" s="3">
        <v>17</v>
      </c>
      <c r="M1207" s="30">
        <v>99.26</v>
      </c>
      <c r="N1207" s="30">
        <v>132</v>
      </c>
    </row>
    <row r="1208" spans="5:14">
      <c r="E1208" s="10" t="s">
        <v>1700</v>
      </c>
      <c r="F1208" s="3">
        <v>5</v>
      </c>
      <c r="G1208" s="23" t="s">
        <v>2005</v>
      </c>
      <c r="H1208" s="3">
        <v>17</v>
      </c>
      <c r="M1208" s="30">
        <v>99.25</v>
      </c>
      <c r="N1208" s="30">
        <v>132</v>
      </c>
    </row>
    <row r="1209" spans="5:14">
      <c r="E1209" s="10" t="s">
        <v>1701</v>
      </c>
      <c r="F1209" s="3">
        <v>5</v>
      </c>
      <c r="G1209" s="23" t="s">
        <v>2006</v>
      </c>
      <c r="H1209" s="3">
        <v>17</v>
      </c>
      <c r="M1209" s="30">
        <v>99.24</v>
      </c>
      <c r="N1209" s="30">
        <v>132</v>
      </c>
    </row>
    <row r="1210" spans="5:14">
      <c r="E1210" s="10" t="s">
        <v>524</v>
      </c>
      <c r="F1210" s="3">
        <v>5</v>
      </c>
      <c r="G1210" s="23" t="s">
        <v>2007</v>
      </c>
      <c r="H1210" s="3">
        <v>17</v>
      </c>
      <c r="M1210" s="30">
        <v>99.23</v>
      </c>
      <c r="N1210" s="30">
        <v>132</v>
      </c>
    </row>
    <row r="1211" spans="5:14">
      <c r="E1211" s="10" t="s">
        <v>1702</v>
      </c>
      <c r="F1211" s="3">
        <v>5</v>
      </c>
      <c r="G1211" s="23" t="s">
        <v>2008</v>
      </c>
      <c r="H1211" s="3">
        <v>17</v>
      </c>
      <c r="M1211" s="30">
        <v>99.22</v>
      </c>
      <c r="N1211" s="30">
        <v>132</v>
      </c>
    </row>
    <row r="1212" spans="5:14">
      <c r="E1212" s="10" t="s">
        <v>1703</v>
      </c>
      <c r="F1212" s="3">
        <v>5</v>
      </c>
      <c r="G1212" s="23" t="s">
        <v>2009</v>
      </c>
      <c r="H1212" s="3">
        <v>17</v>
      </c>
      <c r="M1212" s="30">
        <v>99.21</v>
      </c>
      <c r="N1212" s="30">
        <v>132</v>
      </c>
    </row>
    <row r="1213" spans="5:14">
      <c r="E1213" s="10" t="s">
        <v>1704</v>
      </c>
      <c r="F1213" s="3">
        <v>5</v>
      </c>
      <c r="G1213" s="23" t="s">
        <v>2010</v>
      </c>
      <c r="H1213" s="3">
        <v>17</v>
      </c>
      <c r="M1213" s="30">
        <v>99.2</v>
      </c>
      <c r="N1213" s="30">
        <v>132</v>
      </c>
    </row>
    <row r="1214" spans="5:14">
      <c r="E1214" s="10" t="s">
        <v>1705</v>
      </c>
      <c r="F1214" s="3">
        <v>5</v>
      </c>
      <c r="G1214" s="23" t="s">
        <v>2011</v>
      </c>
      <c r="H1214" s="3">
        <v>17</v>
      </c>
      <c r="M1214" s="30">
        <v>99.19</v>
      </c>
      <c r="N1214" s="30">
        <v>132</v>
      </c>
    </row>
    <row r="1215" spans="5:14">
      <c r="E1215" s="10" t="s">
        <v>1706</v>
      </c>
      <c r="F1215" s="3">
        <v>5</v>
      </c>
      <c r="G1215" s="23" t="s">
        <v>2012</v>
      </c>
      <c r="H1215" s="3">
        <v>17</v>
      </c>
      <c r="M1215" s="30">
        <v>99.18</v>
      </c>
      <c r="N1215" s="30">
        <v>132</v>
      </c>
    </row>
    <row r="1216" spans="5:14">
      <c r="E1216" s="10" t="s">
        <v>1707</v>
      </c>
      <c r="F1216" s="3">
        <v>5</v>
      </c>
      <c r="G1216" s="23" t="s">
        <v>2013</v>
      </c>
      <c r="H1216" s="3">
        <v>17</v>
      </c>
      <c r="M1216" s="30">
        <v>99.17</v>
      </c>
      <c r="N1216" s="30">
        <v>132</v>
      </c>
    </row>
    <row r="1217" spans="5:14">
      <c r="E1217" s="10" t="s">
        <v>1708</v>
      </c>
      <c r="F1217" s="3">
        <v>5</v>
      </c>
      <c r="G1217" s="23" t="s">
        <v>2014</v>
      </c>
      <c r="H1217" s="3">
        <v>17</v>
      </c>
      <c r="M1217" s="30">
        <v>99.16</v>
      </c>
      <c r="N1217" s="30">
        <v>132</v>
      </c>
    </row>
    <row r="1218" spans="5:14">
      <c r="E1218" s="10" t="s">
        <v>601</v>
      </c>
      <c r="F1218" s="3">
        <v>5</v>
      </c>
      <c r="G1218" s="23" t="s">
        <v>2015</v>
      </c>
      <c r="H1218" s="3">
        <v>17</v>
      </c>
      <c r="M1218" s="30">
        <v>99.15</v>
      </c>
      <c r="N1218" s="30">
        <v>132</v>
      </c>
    </row>
    <row r="1219" spans="5:14">
      <c r="E1219" s="10" t="s">
        <v>1709</v>
      </c>
      <c r="F1219" s="3">
        <v>4</v>
      </c>
      <c r="G1219" s="23" t="s">
        <v>2016</v>
      </c>
      <c r="H1219" s="3">
        <v>17</v>
      </c>
      <c r="M1219" s="30">
        <v>99.14</v>
      </c>
      <c r="N1219" s="30">
        <v>132</v>
      </c>
    </row>
    <row r="1220" spans="5:14">
      <c r="E1220" s="10" t="s">
        <v>1710</v>
      </c>
      <c r="F1220" s="3">
        <v>4</v>
      </c>
      <c r="G1220" s="23" t="s">
        <v>2017</v>
      </c>
      <c r="H1220" s="3">
        <v>17</v>
      </c>
      <c r="M1220" s="30">
        <v>99.13</v>
      </c>
      <c r="N1220" s="30">
        <v>132</v>
      </c>
    </row>
    <row r="1221" spans="5:14">
      <c r="E1221" s="10" t="s">
        <v>1711</v>
      </c>
      <c r="F1221" s="3">
        <v>4</v>
      </c>
      <c r="G1221" s="23" t="s">
        <v>2018</v>
      </c>
      <c r="H1221" s="3">
        <v>17</v>
      </c>
      <c r="M1221" s="30">
        <v>99.12</v>
      </c>
      <c r="N1221" s="30">
        <v>132</v>
      </c>
    </row>
    <row r="1222" spans="5:14">
      <c r="E1222" s="10" t="s">
        <v>1712</v>
      </c>
      <c r="F1222" s="3">
        <v>4</v>
      </c>
      <c r="G1222" s="23" t="s">
        <v>2019</v>
      </c>
      <c r="H1222" s="3">
        <v>17</v>
      </c>
      <c r="M1222" s="30">
        <v>99.11</v>
      </c>
      <c r="N1222" s="30">
        <v>132</v>
      </c>
    </row>
    <row r="1223" spans="5:14">
      <c r="E1223" s="10" t="s">
        <v>1713</v>
      </c>
      <c r="F1223" s="3">
        <v>4</v>
      </c>
      <c r="G1223" s="23" t="s">
        <v>2020</v>
      </c>
      <c r="H1223" s="3">
        <v>17</v>
      </c>
      <c r="M1223" s="30">
        <v>99.1</v>
      </c>
      <c r="N1223" s="30">
        <v>132</v>
      </c>
    </row>
    <row r="1224" spans="5:14">
      <c r="E1224" s="10" t="s">
        <v>1714</v>
      </c>
      <c r="F1224" s="3">
        <v>4</v>
      </c>
      <c r="G1224" s="23" t="s">
        <v>2021</v>
      </c>
      <c r="H1224" s="3">
        <v>17</v>
      </c>
      <c r="M1224" s="30">
        <v>99.09</v>
      </c>
      <c r="N1224" s="30">
        <v>132</v>
      </c>
    </row>
    <row r="1225" spans="5:14">
      <c r="E1225" s="10" t="s">
        <v>1715</v>
      </c>
      <c r="F1225" s="3">
        <v>4</v>
      </c>
      <c r="G1225" s="23" t="s">
        <v>2022</v>
      </c>
      <c r="H1225" s="3">
        <v>17</v>
      </c>
      <c r="M1225" s="30">
        <v>99.08</v>
      </c>
      <c r="N1225" s="30">
        <v>132</v>
      </c>
    </row>
    <row r="1226" spans="5:14">
      <c r="E1226" s="10" t="s">
        <v>1716</v>
      </c>
      <c r="F1226" s="3">
        <v>4</v>
      </c>
      <c r="G1226" s="23" t="s">
        <v>2023</v>
      </c>
      <c r="H1226" s="3">
        <v>17</v>
      </c>
      <c r="M1226" s="30">
        <v>99.07</v>
      </c>
      <c r="N1226" s="30">
        <v>132</v>
      </c>
    </row>
    <row r="1227" spans="5:14">
      <c r="E1227" s="10" t="s">
        <v>527</v>
      </c>
      <c r="F1227" s="3">
        <v>4</v>
      </c>
      <c r="G1227" s="23" t="s">
        <v>573</v>
      </c>
      <c r="H1227" s="3">
        <v>17</v>
      </c>
      <c r="M1227" s="30">
        <v>99.06</v>
      </c>
      <c r="N1227" s="30">
        <v>132</v>
      </c>
    </row>
    <row r="1228" spans="5:14">
      <c r="E1228" s="10" t="s">
        <v>1717</v>
      </c>
      <c r="F1228" s="3">
        <v>4</v>
      </c>
      <c r="G1228" s="23" t="s">
        <v>2024</v>
      </c>
      <c r="H1228" s="3">
        <v>16</v>
      </c>
      <c r="M1228" s="30">
        <v>99.05</v>
      </c>
      <c r="N1228" s="30">
        <v>132</v>
      </c>
    </row>
    <row r="1229" spans="5:14">
      <c r="E1229" s="10" t="s">
        <v>1718</v>
      </c>
      <c r="F1229" s="3">
        <v>4</v>
      </c>
      <c r="G1229" s="23" t="s">
        <v>2025</v>
      </c>
      <c r="H1229" s="3">
        <v>16</v>
      </c>
      <c r="M1229" s="30">
        <v>99.04</v>
      </c>
      <c r="N1229" s="30">
        <v>132</v>
      </c>
    </row>
    <row r="1230" spans="5:14">
      <c r="E1230" s="10" t="s">
        <v>1719</v>
      </c>
      <c r="F1230" s="3">
        <v>4</v>
      </c>
      <c r="G1230" s="23" t="s">
        <v>2026</v>
      </c>
      <c r="H1230" s="3">
        <v>16</v>
      </c>
      <c r="M1230" s="30">
        <v>99.03</v>
      </c>
      <c r="N1230" s="30">
        <v>132</v>
      </c>
    </row>
    <row r="1231" spans="5:14">
      <c r="E1231" s="10" t="s">
        <v>1720</v>
      </c>
      <c r="F1231" s="3">
        <v>4</v>
      </c>
      <c r="G1231" s="23" t="s">
        <v>2027</v>
      </c>
      <c r="H1231" s="3">
        <v>16</v>
      </c>
      <c r="M1231" s="30">
        <v>99.02</v>
      </c>
      <c r="N1231" s="30">
        <v>132</v>
      </c>
    </row>
    <row r="1232" spans="5:14">
      <c r="E1232" s="10" t="s">
        <v>1721</v>
      </c>
      <c r="F1232" s="3">
        <v>4</v>
      </c>
      <c r="G1232" s="23" t="s">
        <v>2028</v>
      </c>
      <c r="H1232" s="3">
        <v>16</v>
      </c>
      <c r="M1232" s="30">
        <v>99.01</v>
      </c>
      <c r="N1232" s="30">
        <v>132</v>
      </c>
    </row>
    <row r="1233" spans="5:14">
      <c r="E1233" s="10" t="s">
        <v>1722</v>
      </c>
      <c r="F1233" s="3">
        <v>4</v>
      </c>
      <c r="G1233" s="23" t="s">
        <v>2029</v>
      </c>
      <c r="H1233" s="3">
        <v>16</v>
      </c>
      <c r="M1233" s="30">
        <v>99</v>
      </c>
      <c r="N1233" s="30">
        <v>132</v>
      </c>
    </row>
    <row r="1234" spans="5:14">
      <c r="E1234" s="10" t="s">
        <v>1723</v>
      </c>
      <c r="F1234" s="3">
        <v>4</v>
      </c>
      <c r="G1234" s="23" t="s">
        <v>2030</v>
      </c>
      <c r="H1234" s="3">
        <v>16</v>
      </c>
      <c r="M1234" s="30">
        <v>98.99</v>
      </c>
      <c r="N1234" s="30">
        <v>132</v>
      </c>
    </row>
    <row r="1235" spans="5:14">
      <c r="E1235" s="10" t="s">
        <v>1724</v>
      </c>
      <c r="F1235" s="3">
        <v>4</v>
      </c>
      <c r="G1235" s="23" t="s">
        <v>2031</v>
      </c>
      <c r="H1235" s="3">
        <v>16</v>
      </c>
      <c r="M1235" s="30">
        <v>98.98</v>
      </c>
      <c r="N1235" s="30">
        <v>132</v>
      </c>
    </row>
    <row r="1236" spans="5:14">
      <c r="E1236" s="10" t="s">
        <v>1725</v>
      </c>
      <c r="F1236" s="3">
        <v>4</v>
      </c>
      <c r="G1236" s="23" t="s">
        <v>2032</v>
      </c>
      <c r="H1236" s="3">
        <v>16</v>
      </c>
      <c r="M1236" s="30">
        <v>98.97</v>
      </c>
      <c r="N1236" s="30">
        <v>132</v>
      </c>
    </row>
    <row r="1237" spans="5:14">
      <c r="E1237" s="10" t="s">
        <v>1726</v>
      </c>
      <c r="F1237" s="3">
        <v>4</v>
      </c>
      <c r="G1237" s="23" t="s">
        <v>2033</v>
      </c>
      <c r="H1237" s="3">
        <v>16</v>
      </c>
      <c r="M1237" s="30">
        <v>98.96</v>
      </c>
      <c r="N1237" s="30">
        <v>132</v>
      </c>
    </row>
    <row r="1238" spans="5:14">
      <c r="E1238" s="10" t="s">
        <v>1727</v>
      </c>
      <c r="F1238" s="3">
        <v>4</v>
      </c>
      <c r="G1238" s="23" t="s">
        <v>2034</v>
      </c>
      <c r="H1238" s="3">
        <v>16</v>
      </c>
      <c r="M1238" s="30">
        <v>98.95</v>
      </c>
      <c r="N1238" s="30">
        <v>132</v>
      </c>
    </row>
    <row r="1239" spans="5:14">
      <c r="E1239" s="10" t="s">
        <v>1728</v>
      </c>
      <c r="F1239" s="3">
        <v>4</v>
      </c>
      <c r="G1239" s="23" t="s">
        <v>2035</v>
      </c>
      <c r="H1239" s="3">
        <v>16</v>
      </c>
      <c r="M1239" s="30">
        <v>98.94</v>
      </c>
      <c r="N1239" s="30">
        <v>132</v>
      </c>
    </row>
    <row r="1240" spans="5:14">
      <c r="E1240" s="10" t="s">
        <v>1729</v>
      </c>
      <c r="F1240" s="3">
        <v>4</v>
      </c>
      <c r="G1240" s="23" t="s">
        <v>2036</v>
      </c>
      <c r="H1240" s="3">
        <v>16</v>
      </c>
      <c r="M1240" s="30">
        <v>98.93</v>
      </c>
      <c r="N1240" s="30">
        <v>132</v>
      </c>
    </row>
    <row r="1241" spans="5:14">
      <c r="E1241" s="10" t="s">
        <v>1730</v>
      </c>
      <c r="F1241" s="3">
        <v>4</v>
      </c>
      <c r="G1241" s="23" t="s">
        <v>2037</v>
      </c>
      <c r="H1241" s="3">
        <v>16</v>
      </c>
      <c r="M1241" s="30">
        <v>98.92</v>
      </c>
      <c r="N1241" s="30">
        <v>132</v>
      </c>
    </row>
    <row r="1242" spans="5:14">
      <c r="E1242" s="10" t="s">
        <v>1731</v>
      </c>
      <c r="F1242" s="3">
        <v>4</v>
      </c>
      <c r="G1242" s="23" t="s">
        <v>2038</v>
      </c>
      <c r="H1242" s="3">
        <v>16</v>
      </c>
      <c r="M1242" s="30">
        <v>98.91</v>
      </c>
      <c r="N1242" s="30">
        <v>132</v>
      </c>
    </row>
    <row r="1243" spans="5:14">
      <c r="E1243" s="10" t="s">
        <v>1732</v>
      </c>
      <c r="F1243" s="3">
        <v>4</v>
      </c>
      <c r="G1243" s="23" t="s">
        <v>2039</v>
      </c>
      <c r="H1243" s="3">
        <v>16</v>
      </c>
      <c r="M1243" s="30">
        <v>98.9</v>
      </c>
      <c r="N1243" s="30">
        <v>132</v>
      </c>
    </row>
    <row r="1244" spans="5:14">
      <c r="E1244" s="10" t="s">
        <v>530</v>
      </c>
      <c r="F1244" s="3">
        <v>4</v>
      </c>
      <c r="G1244" s="23" t="s">
        <v>2040</v>
      </c>
      <c r="H1244" s="3">
        <v>16</v>
      </c>
      <c r="M1244" s="30">
        <v>98.89</v>
      </c>
      <c r="N1244" s="30">
        <v>132</v>
      </c>
    </row>
    <row r="1245" spans="5:14">
      <c r="E1245" s="10" t="s">
        <v>1733</v>
      </c>
      <c r="F1245" s="3">
        <v>3</v>
      </c>
      <c r="G1245" s="23" t="s">
        <v>2041</v>
      </c>
      <c r="H1245" s="3">
        <v>16</v>
      </c>
      <c r="M1245" s="30">
        <v>98.88</v>
      </c>
      <c r="N1245" s="30">
        <v>132</v>
      </c>
    </row>
    <row r="1246" spans="5:14">
      <c r="E1246" s="10" t="s">
        <v>1734</v>
      </c>
      <c r="F1246" s="3">
        <v>3</v>
      </c>
      <c r="G1246" s="23" t="s">
        <v>2042</v>
      </c>
      <c r="H1246" s="3">
        <v>16</v>
      </c>
      <c r="M1246" s="30">
        <v>98.87</v>
      </c>
      <c r="N1246" s="30">
        <v>132</v>
      </c>
    </row>
    <row r="1247" spans="5:14">
      <c r="E1247" s="10" t="s">
        <v>1735</v>
      </c>
      <c r="F1247" s="3">
        <v>3</v>
      </c>
      <c r="G1247" s="23" t="s">
        <v>2043</v>
      </c>
      <c r="H1247" s="3">
        <v>16</v>
      </c>
      <c r="M1247" s="30">
        <v>98.86</v>
      </c>
      <c r="N1247" s="30">
        <v>132</v>
      </c>
    </row>
    <row r="1248" spans="5:14">
      <c r="E1248" s="10" t="s">
        <v>1736</v>
      </c>
      <c r="F1248" s="3">
        <v>3</v>
      </c>
      <c r="G1248" s="23" t="s">
        <v>2044</v>
      </c>
      <c r="H1248" s="3">
        <v>16</v>
      </c>
      <c r="M1248" s="30">
        <v>98.85</v>
      </c>
      <c r="N1248" s="30">
        <v>132</v>
      </c>
    </row>
    <row r="1249" spans="5:14">
      <c r="E1249" s="10" t="s">
        <v>1737</v>
      </c>
      <c r="F1249" s="3">
        <v>3</v>
      </c>
      <c r="G1249" s="23" t="s">
        <v>575</v>
      </c>
      <c r="H1249" s="3">
        <v>16</v>
      </c>
      <c r="M1249" s="30">
        <v>98.84</v>
      </c>
      <c r="N1249" s="30">
        <v>132</v>
      </c>
    </row>
    <row r="1250" spans="5:14">
      <c r="E1250" s="1" t="s">
        <v>1738</v>
      </c>
      <c r="F1250" s="3">
        <v>3</v>
      </c>
      <c r="G1250" s="23" t="s">
        <v>2045</v>
      </c>
      <c r="H1250" s="3">
        <v>15</v>
      </c>
      <c r="M1250" s="30">
        <v>98.83</v>
      </c>
      <c r="N1250" s="30">
        <v>132</v>
      </c>
    </row>
    <row r="1251" spans="5:14">
      <c r="E1251" s="1" t="s">
        <v>1739</v>
      </c>
      <c r="F1251" s="3">
        <v>3</v>
      </c>
      <c r="G1251" s="23" t="s">
        <v>2046</v>
      </c>
      <c r="H1251" s="3">
        <v>15</v>
      </c>
      <c r="M1251" s="30">
        <v>98.82</v>
      </c>
      <c r="N1251" s="30">
        <v>132</v>
      </c>
    </row>
    <row r="1252" spans="5:14">
      <c r="E1252" s="1" t="s">
        <v>1740</v>
      </c>
      <c r="F1252" s="3">
        <v>3</v>
      </c>
      <c r="G1252" s="23" t="s">
        <v>2047</v>
      </c>
      <c r="H1252" s="3">
        <v>15</v>
      </c>
      <c r="M1252" s="30">
        <v>98.81</v>
      </c>
      <c r="N1252" s="30">
        <v>132</v>
      </c>
    </row>
    <row r="1253" spans="5:14">
      <c r="E1253" s="1" t="s">
        <v>1741</v>
      </c>
      <c r="F1253" s="3">
        <v>3</v>
      </c>
      <c r="G1253" s="23" t="s">
        <v>2048</v>
      </c>
      <c r="H1253" s="3">
        <v>15</v>
      </c>
      <c r="M1253" s="30">
        <v>98.8</v>
      </c>
      <c r="N1253" s="30">
        <v>132</v>
      </c>
    </row>
    <row r="1254" spans="5:14">
      <c r="E1254" s="1" t="s">
        <v>1742</v>
      </c>
      <c r="F1254" s="3">
        <v>3</v>
      </c>
      <c r="G1254" s="23" t="s">
        <v>2049</v>
      </c>
      <c r="H1254" s="3">
        <v>15</v>
      </c>
      <c r="M1254" s="30">
        <v>98.79</v>
      </c>
      <c r="N1254" s="30">
        <v>132</v>
      </c>
    </row>
    <row r="1255" spans="5:14">
      <c r="E1255" s="1" t="s">
        <v>1743</v>
      </c>
      <c r="F1255" s="3">
        <v>3</v>
      </c>
      <c r="G1255" s="23" t="s">
        <v>2050</v>
      </c>
      <c r="H1255" s="3">
        <v>15</v>
      </c>
      <c r="M1255" s="30">
        <v>98.78</v>
      </c>
      <c r="N1255" s="30">
        <v>132</v>
      </c>
    </row>
    <row r="1256" spans="5:14">
      <c r="E1256" s="1" t="s">
        <v>1744</v>
      </c>
      <c r="F1256" s="3">
        <v>3</v>
      </c>
      <c r="G1256" s="23" t="s">
        <v>2051</v>
      </c>
      <c r="H1256" s="3">
        <v>15</v>
      </c>
      <c r="M1256" s="30">
        <v>98.77</v>
      </c>
      <c r="N1256" s="30">
        <v>132</v>
      </c>
    </row>
    <row r="1257" spans="5:14">
      <c r="E1257" s="1" t="s">
        <v>1745</v>
      </c>
      <c r="F1257" s="3">
        <v>3</v>
      </c>
      <c r="G1257" s="23" t="s">
        <v>2052</v>
      </c>
      <c r="H1257" s="3">
        <v>15</v>
      </c>
      <c r="M1257" s="30">
        <v>98.76</v>
      </c>
      <c r="N1257" s="30">
        <v>132</v>
      </c>
    </row>
    <row r="1258" spans="5:14">
      <c r="E1258" s="1" t="s">
        <v>1746</v>
      </c>
      <c r="F1258" s="3">
        <v>3</v>
      </c>
      <c r="G1258" s="23" t="s">
        <v>2053</v>
      </c>
      <c r="H1258" s="3">
        <v>15</v>
      </c>
      <c r="M1258" s="30">
        <v>98.75</v>
      </c>
      <c r="N1258" s="30">
        <v>132</v>
      </c>
    </row>
    <row r="1259" spans="5:14">
      <c r="E1259" s="1" t="s">
        <v>1747</v>
      </c>
      <c r="F1259" s="3">
        <v>3</v>
      </c>
      <c r="G1259" s="23" t="s">
        <v>2054</v>
      </c>
      <c r="H1259" s="3">
        <v>15</v>
      </c>
      <c r="M1259" s="30">
        <v>98.74</v>
      </c>
      <c r="N1259" s="30">
        <v>132</v>
      </c>
    </row>
    <row r="1260" spans="5:14">
      <c r="E1260" s="1" t="s">
        <v>1748</v>
      </c>
      <c r="F1260" s="3">
        <v>3</v>
      </c>
      <c r="G1260" s="23" t="s">
        <v>2055</v>
      </c>
      <c r="H1260" s="3">
        <v>15</v>
      </c>
      <c r="M1260" s="30">
        <v>98.73</v>
      </c>
      <c r="N1260" s="30">
        <v>132</v>
      </c>
    </row>
    <row r="1261" spans="5:14">
      <c r="E1261" s="1" t="s">
        <v>533</v>
      </c>
      <c r="F1261" s="3">
        <v>3</v>
      </c>
      <c r="G1261" s="23" t="s">
        <v>2056</v>
      </c>
      <c r="H1261" s="3">
        <v>15</v>
      </c>
      <c r="M1261" s="30">
        <v>98.72</v>
      </c>
      <c r="N1261" s="30">
        <v>132</v>
      </c>
    </row>
    <row r="1262" spans="5:14">
      <c r="E1262" s="1" t="s">
        <v>1749</v>
      </c>
      <c r="F1262" s="3">
        <v>3</v>
      </c>
      <c r="G1262" s="23" t="s">
        <v>2057</v>
      </c>
      <c r="H1262" s="3">
        <v>15</v>
      </c>
      <c r="M1262" s="30">
        <v>98.71</v>
      </c>
      <c r="N1262" s="30">
        <v>132</v>
      </c>
    </row>
    <row r="1263" spans="5:14">
      <c r="E1263" s="1" t="s">
        <v>1750</v>
      </c>
      <c r="F1263" s="3">
        <v>3</v>
      </c>
      <c r="G1263" s="23" t="s">
        <v>2058</v>
      </c>
      <c r="H1263" s="3">
        <v>15</v>
      </c>
      <c r="M1263" s="30">
        <v>98.7</v>
      </c>
      <c r="N1263" s="30">
        <v>132</v>
      </c>
    </row>
    <row r="1264" spans="5:14">
      <c r="E1264" s="1" t="s">
        <v>1751</v>
      </c>
      <c r="F1264" s="3">
        <v>3</v>
      </c>
      <c r="G1264" s="23" t="s">
        <v>2059</v>
      </c>
      <c r="H1264" s="3">
        <v>15</v>
      </c>
      <c r="M1264" s="30">
        <v>98.69</v>
      </c>
      <c r="N1264" s="30">
        <v>131</v>
      </c>
    </row>
    <row r="1265" spans="5:14">
      <c r="E1265" s="1" t="s">
        <v>1752</v>
      </c>
      <c r="F1265" s="3">
        <v>3</v>
      </c>
      <c r="G1265" s="23" t="s">
        <v>2060</v>
      </c>
      <c r="H1265" s="3">
        <v>15</v>
      </c>
      <c r="M1265" s="30">
        <v>98.68</v>
      </c>
      <c r="N1265" s="30">
        <v>131</v>
      </c>
    </row>
    <row r="1266" spans="5:14">
      <c r="E1266" s="1" t="s">
        <v>1753</v>
      </c>
      <c r="F1266" s="3">
        <v>3</v>
      </c>
      <c r="G1266" s="23" t="s">
        <v>2061</v>
      </c>
      <c r="H1266" s="3">
        <v>15</v>
      </c>
      <c r="M1266" s="30">
        <v>98.67</v>
      </c>
      <c r="N1266" s="30">
        <v>131</v>
      </c>
    </row>
    <row r="1267" spans="5:14">
      <c r="E1267" s="1" t="s">
        <v>1754</v>
      </c>
      <c r="F1267" s="3">
        <v>3</v>
      </c>
      <c r="G1267" s="23" t="s">
        <v>2062</v>
      </c>
      <c r="H1267" s="3">
        <v>15</v>
      </c>
      <c r="M1267" s="30">
        <v>98.66</v>
      </c>
      <c r="N1267" s="30">
        <v>131</v>
      </c>
    </row>
    <row r="1268" spans="5:14">
      <c r="E1268" s="1" t="s">
        <v>1755</v>
      </c>
      <c r="F1268" s="3">
        <v>3</v>
      </c>
      <c r="G1268" s="23" t="s">
        <v>2063</v>
      </c>
      <c r="H1268" s="3">
        <v>15</v>
      </c>
      <c r="M1268" s="30">
        <v>98.65</v>
      </c>
      <c r="N1268" s="30">
        <v>131</v>
      </c>
    </row>
    <row r="1269" spans="5:14">
      <c r="E1269" s="1" t="s">
        <v>1756</v>
      </c>
      <c r="F1269" s="3">
        <v>3</v>
      </c>
      <c r="G1269" s="23" t="s">
        <v>2064</v>
      </c>
      <c r="H1269" s="3">
        <v>15</v>
      </c>
      <c r="M1269" s="30">
        <v>98.64</v>
      </c>
      <c r="N1269" s="30">
        <v>131</v>
      </c>
    </row>
    <row r="1270" spans="5:14">
      <c r="E1270" s="1" t="s">
        <v>1757</v>
      </c>
      <c r="F1270" s="3">
        <v>3</v>
      </c>
      <c r="G1270" s="23" t="s">
        <v>2065</v>
      </c>
      <c r="H1270" s="3">
        <v>15</v>
      </c>
      <c r="M1270" s="30">
        <v>98.63</v>
      </c>
      <c r="N1270" s="30">
        <v>131</v>
      </c>
    </row>
    <row r="1271" spans="5:14">
      <c r="E1271" s="1" t="s">
        <v>605</v>
      </c>
      <c r="F1271" s="3">
        <v>3</v>
      </c>
      <c r="G1271" s="23" t="s">
        <v>577</v>
      </c>
      <c r="H1271" s="3">
        <v>15</v>
      </c>
      <c r="M1271" s="30">
        <v>98.62</v>
      </c>
      <c r="N1271" s="30">
        <v>131</v>
      </c>
    </row>
    <row r="1272" spans="5:14">
      <c r="E1272" s="1" t="s">
        <v>1758</v>
      </c>
      <c r="F1272" s="3">
        <v>2</v>
      </c>
      <c r="G1272" s="23" t="s">
        <v>2066</v>
      </c>
      <c r="H1272" s="3">
        <v>14</v>
      </c>
      <c r="M1272" s="30">
        <v>98.61</v>
      </c>
      <c r="N1272" s="30">
        <v>131</v>
      </c>
    </row>
    <row r="1273" spans="5:14">
      <c r="E1273" s="1" t="s">
        <v>1759</v>
      </c>
      <c r="F1273" s="3">
        <v>2</v>
      </c>
      <c r="G1273" s="23" t="s">
        <v>2067</v>
      </c>
      <c r="H1273" s="3">
        <v>14</v>
      </c>
      <c r="M1273" s="30">
        <v>98.6</v>
      </c>
      <c r="N1273" s="30">
        <v>131</v>
      </c>
    </row>
    <row r="1274" spans="5:14">
      <c r="E1274" s="1" t="s">
        <v>1760</v>
      </c>
      <c r="F1274" s="3">
        <v>2</v>
      </c>
      <c r="G1274" s="23" t="s">
        <v>2068</v>
      </c>
      <c r="H1274" s="3">
        <v>14</v>
      </c>
      <c r="M1274" s="30">
        <v>98.59</v>
      </c>
      <c r="N1274" s="30">
        <v>131</v>
      </c>
    </row>
    <row r="1275" spans="5:14">
      <c r="E1275" s="1" t="s">
        <v>1761</v>
      </c>
      <c r="F1275" s="3">
        <v>2</v>
      </c>
      <c r="G1275" s="23" t="s">
        <v>2069</v>
      </c>
      <c r="H1275" s="3">
        <v>14</v>
      </c>
      <c r="M1275" s="30">
        <v>98.58</v>
      </c>
      <c r="N1275" s="30">
        <v>131</v>
      </c>
    </row>
    <row r="1276" spans="5:14">
      <c r="E1276" s="1" t="s">
        <v>1762</v>
      </c>
      <c r="F1276" s="3">
        <v>2</v>
      </c>
      <c r="G1276" s="23" t="s">
        <v>2070</v>
      </c>
      <c r="H1276" s="3">
        <v>14</v>
      </c>
      <c r="M1276" s="30">
        <v>98.57</v>
      </c>
      <c r="N1276" s="30">
        <v>131</v>
      </c>
    </row>
    <row r="1277" spans="5:14">
      <c r="E1277" s="1" t="s">
        <v>1763</v>
      </c>
      <c r="F1277" s="3">
        <v>2</v>
      </c>
      <c r="G1277" s="23" t="s">
        <v>2071</v>
      </c>
      <c r="H1277" s="3">
        <v>14</v>
      </c>
      <c r="M1277" s="30">
        <v>98.56</v>
      </c>
      <c r="N1277" s="30">
        <v>131</v>
      </c>
    </row>
    <row r="1278" spans="5:14">
      <c r="E1278" s="1" t="s">
        <v>536</v>
      </c>
      <c r="F1278" s="3">
        <v>2</v>
      </c>
      <c r="G1278" s="23" t="s">
        <v>2072</v>
      </c>
      <c r="H1278" s="3">
        <v>14</v>
      </c>
      <c r="M1278" s="30">
        <v>98.55</v>
      </c>
      <c r="N1278" s="30">
        <v>131</v>
      </c>
    </row>
    <row r="1279" spans="5:14">
      <c r="E1279" s="1" t="s">
        <v>1764</v>
      </c>
      <c r="F1279" s="3">
        <v>2</v>
      </c>
      <c r="G1279" s="23" t="s">
        <v>2073</v>
      </c>
      <c r="H1279" s="3">
        <v>14</v>
      </c>
      <c r="M1279" s="30">
        <v>98.54</v>
      </c>
      <c r="N1279" s="30">
        <v>131</v>
      </c>
    </row>
    <row r="1280" spans="5:14">
      <c r="E1280" s="1" t="s">
        <v>1765</v>
      </c>
      <c r="F1280" s="3">
        <v>2</v>
      </c>
      <c r="G1280" s="23" t="s">
        <v>2074</v>
      </c>
      <c r="H1280" s="3">
        <v>14</v>
      </c>
      <c r="M1280" s="30">
        <v>98.53</v>
      </c>
      <c r="N1280" s="30">
        <v>131</v>
      </c>
    </row>
    <row r="1281" spans="5:14">
      <c r="E1281" s="1" t="s">
        <v>1766</v>
      </c>
      <c r="F1281" s="3">
        <v>2</v>
      </c>
      <c r="G1281" s="23" t="s">
        <v>2075</v>
      </c>
      <c r="H1281" s="3">
        <v>14</v>
      </c>
      <c r="M1281" s="30">
        <v>98.52</v>
      </c>
      <c r="N1281" s="30">
        <v>131</v>
      </c>
    </row>
    <row r="1282" spans="5:14">
      <c r="E1282" s="1" t="s">
        <v>1767</v>
      </c>
      <c r="F1282" s="3">
        <v>2</v>
      </c>
      <c r="G1282" s="23" t="s">
        <v>2076</v>
      </c>
      <c r="H1282" s="3">
        <v>14</v>
      </c>
      <c r="M1282" s="30">
        <v>98.51</v>
      </c>
      <c r="N1282" s="30">
        <v>131</v>
      </c>
    </row>
    <row r="1283" spans="5:14">
      <c r="E1283" s="1" t="s">
        <v>1768</v>
      </c>
      <c r="F1283" s="3">
        <v>2</v>
      </c>
      <c r="G1283" s="23" t="s">
        <v>2077</v>
      </c>
      <c r="H1283" s="3">
        <v>14</v>
      </c>
      <c r="M1283" s="30">
        <v>98.5</v>
      </c>
      <c r="N1283" s="30">
        <v>131</v>
      </c>
    </row>
    <row r="1284" spans="5:14">
      <c r="E1284" s="1" t="s">
        <v>1769</v>
      </c>
      <c r="F1284" s="3">
        <v>2</v>
      </c>
      <c r="G1284" s="23" t="s">
        <v>2078</v>
      </c>
      <c r="H1284" s="3">
        <v>14</v>
      </c>
      <c r="M1284" s="30">
        <v>98.49</v>
      </c>
      <c r="N1284" s="30">
        <v>131</v>
      </c>
    </row>
    <row r="1285" spans="5:14">
      <c r="E1285" s="1" t="s">
        <v>1770</v>
      </c>
      <c r="F1285" s="3">
        <v>2</v>
      </c>
      <c r="G1285" s="23" t="s">
        <v>2079</v>
      </c>
      <c r="H1285" s="3">
        <v>14</v>
      </c>
      <c r="M1285" s="30">
        <v>98.48</v>
      </c>
      <c r="N1285" s="30">
        <v>131</v>
      </c>
    </row>
    <row r="1286" spans="5:14">
      <c r="E1286" s="1" t="s">
        <v>1771</v>
      </c>
      <c r="F1286" s="3">
        <v>2</v>
      </c>
      <c r="G1286" s="23" t="s">
        <v>2080</v>
      </c>
      <c r="H1286" s="3">
        <v>14</v>
      </c>
      <c r="M1286" s="30">
        <v>98.47</v>
      </c>
      <c r="N1286" s="30">
        <v>131</v>
      </c>
    </row>
    <row r="1287" spans="5:14">
      <c r="E1287" s="1" t="s">
        <v>1772</v>
      </c>
      <c r="F1287" s="3">
        <v>2</v>
      </c>
      <c r="G1287" s="23" t="s">
        <v>2081</v>
      </c>
      <c r="H1287" s="3">
        <v>14</v>
      </c>
      <c r="M1287" s="30">
        <v>98.46</v>
      </c>
      <c r="N1287" s="30">
        <v>131</v>
      </c>
    </row>
    <row r="1288" spans="5:14">
      <c r="E1288" s="1" t="s">
        <v>1773</v>
      </c>
      <c r="F1288" s="3">
        <v>2</v>
      </c>
      <c r="G1288" s="23" t="s">
        <v>2082</v>
      </c>
      <c r="H1288" s="3">
        <v>14</v>
      </c>
      <c r="M1288" s="30">
        <v>98.45</v>
      </c>
      <c r="N1288" s="30">
        <v>131</v>
      </c>
    </row>
    <row r="1289" spans="5:14">
      <c r="E1289" s="1" t="s">
        <v>1774</v>
      </c>
      <c r="F1289" s="3">
        <v>2</v>
      </c>
      <c r="G1289" s="23" t="s">
        <v>2083</v>
      </c>
      <c r="H1289" s="3">
        <v>14</v>
      </c>
      <c r="M1289" s="30">
        <v>98.44</v>
      </c>
      <c r="N1289" s="30">
        <v>131</v>
      </c>
    </row>
    <row r="1290" spans="5:14">
      <c r="E1290" s="1" t="s">
        <v>1775</v>
      </c>
      <c r="F1290" s="3">
        <v>2</v>
      </c>
      <c r="G1290" s="23" t="s">
        <v>2084</v>
      </c>
      <c r="H1290" s="3">
        <v>14</v>
      </c>
      <c r="M1290" s="30">
        <v>98.43</v>
      </c>
      <c r="N1290" s="30">
        <v>131</v>
      </c>
    </row>
    <row r="1291" spans="5:14">
      <c r="E1291" s="1" t="s">
        <v>1776</v>
      </c>
      <c r="F1291" s="3">
        <v>2</v>
      </c>
      <c r="G1291" s="23" t="s">
        <v>2085</v>
      </c>
      <c r="H1291" s="3">
        <v>14</v>
      </c>
      <c r="M1291" s="30">
        <v>98.42</v>
      </c>
      <c r="N1291" s="30">
        <v>131</v>
      </c>
    </row>
    <row r="1292" spans="5:14">
      <c r="E1292" s="1" t="s">
        <v>1777</v>
      </c>
      <c r="F1292" s="3">
        <v>2</v>
      </c>
      <c r="G1292" s="23" t="s">
        <v>2086</v>
      </c>
      <c r="H1292" s="3">
        <v>14</v>
      </c>
      <c r="M1292" s="30">
        <v>98.41</v>
      </c>
      <c r="N1292" s="30">
        <v>131</v>
      </c>
    </row>
    <row r="1293" spans="5:14">
      <c r="E1293" s="1" t="s">
        <v>608</v>
      </c>
      <c r="F1293" s="3">
        <v>2</v>
      </c>
      <c r="G1293" s="23" t="s">
        <v>579</v>
      </c>
      <c r="H1293" s="3">
        <v>14</v>
      </c>
      <c r="M1293" s="30">
        <v>98.4</v>
      </c>
      <c r="N1293" s="30">
        <v>131</v>
      </c>
    </row>
    <row r="1294" spans="5:14">
      <c r="E1294" s="1" t="s">
        <v>1778</v>
      </c>
      <c r="F1294" s="3">
        <v>1</v>
      </c>
      <c r="G1294" s="23" t="s">
        <v>2087</v>
      </c>
      <c r="H1294" s="3">
        <v>13</v>
      </c>
      <c r="M1294" s="30">
        <v>98.39</v>
      </c>
      <c r="N1294" s="30">
        <v>131</v>
      </c>
    </row>
    <row r="1295" spans="5:14">
      <c r="E1295" s="1" t="s">
        <v>539</v>
      </c>
      <c r="F1295" s="3">
        <v>1</v>
      </c>
      <c r="G1295" s="23" t="s">
        <v>2088</v>
      </c>
      <c r="H1295" s="3">
        <v>13</v>
      </c>
      <c r="M1295" s="30">
        <v>98.38</v>
      </c>
      <c r="N1295" s="30">
        <v>131</v>
      </c>
    </row>
    <row r="1296" spans="5:14">
      <c r="E1296" s="1" t="s">
        <v>1779</v>
      </c>
      <c r="F1296" s="3">
        <v>1</v>
      </c>
      <c r="G1296" s="23" t="s">
        <v>2089</v>
      </c>
      <c r="H1296" s="3">
        <v>13</v>
      </c>
      <c r="M1296" s="30">
        <v>98.37</v>
      </c>
      <c r="N1296" s="30">
        <v>131</v>
      </c>
    </row>
    <row r="1297" spans="5:14">
      <c r="E1297" s="1" t="s">
        <v>1780</v>
      </c>
      <c r="F1297" s="3">
        <v>1</v>
      </c>
      <c r="G1297" s="23" t="s">
        <v>2090</v>
      </c>
      <c r="H1297" s="3">
        <v>13</v>
      </c>
      <c r="M1297" s="30">
        <v>98.36</v>
      </c>
      <c r="N1297" s="30">
        <v>131</v>
      </c>
    </row>
    <row r="1298" spans="5:14">
      <c r="E1298" s="1" t="s">
        <v>1781</v>
      </c>
      <c r="F1298" s="3">
        <v>1</v>
      </c>
      <c r="G1298" s="23" t="s">
        <v>2091</v>
      </c>
      <c r="H1298" s="3">
        <v>13</v>
      </c>
      <c r="M1298" s="30">
        <v>98.35</v>
      </c>
      <c r="N1298" s="30">
        <v>131</v>
      </c>
    </row>
    <row r="1299" spans="5:14">
      <c r="E1299" s="1" t="s">
        <v>1782</v>
      </c>
      <c r="F1299" s="3">
        <v>1</v>
      </c>
      <c r="G1299" s="23" t="s">
        <v>2092</v>
      </c>
      <c r="H1299" s="3">
        <v>13</v>
      </c>
      <c r="M1299" s="30">
        <v>98.34</v>
      </c>
      <c r="N1299" s="30">
        <v>131</v>
      </c>
    </row>
    <row r="1300" spans="5:14">
      <c r="E1300" s="12" t="s">
        <v>1783</v>
      </c>
      <c r="F1300" s="3">
        <v>1</v>
      </c>
      <c r="G1300" s="23" t="s">
        <v>2093</v>
      </c>
      <c r="H1300" s="3">
        <v>13</v>
      </c>
      <c r="M1300" s="30">
        <v>98.33</v>
      </c>
      <c r="N1300" s="30">
        <v>131</v>
      </c>
    </row>
    <row r="1301" spans="5:14">
      <c r="E1301" s="12" t="s">
        <v>1784</v>
      </c>
      <c r="F1301" s="3">
        <v>1</v>
      </c>
      <c r="G1301" s="23" t="s">
        <v>2094</v>
      </c>
      <c r="H1301" s="3">
        <v>13</v>
      </c>
      <c r="M1301" s="30">
        <v>98.32</v>
      </c>
      <c r="N1301" s="30">
        <v>131</v>
      </c>
    </row>
    <row r="1302" spans="5:14">
      <c r="E1302" s="12" t="s">
        <v>1785</v>
      </c>
      <c r="F1302" s="3">
        <v>1</v>
      </c>
      <c r="G1302" s="23" t="s">
        <v>2095</v>
      </c>
      <c r="H1302" s="3">
        <v>13</v>
      </c>
      <c r="M1302" s="30">
        <v>98.31</v>
      </c>
      <c r="N1302" s="30">
        <v>131</v>
      </c>
    </row>
    <row r="1303" spans="5:14">
      <c r="E1303" s="12" t="s">
        <v>1786</v>
      </c>
      <c r="F1303" s="3">
        <v>1</v>
      </c>
      <c r="G1303" s="23" t="s">
        <v>2096</v>
      </c>
      <c r="H1303" s="3">
        <v>13</v>
      </c>
      <c r="M1303" s="30">
        <v>98.3</v>
      </c>
      <c r="N1303" s="30">
        <v>131</v>
      </c>
    </row>
    <row r="1304" spans="5:14">
      <c r="E1304" s="12" t="s">
        <v>1787</v>
      </c>
      <c r="F1304" s="3">
        <v>1</v>
      </c>
      <c r="G1304" s="23" t="s">
        <v>2097</v>
      </c>
      <c r="H1304" s="3">
        <v>13</v>
      </c>
      <c r="M1304" s="30">
        <v>98.29</v>
      </c>
      <c r="N1304" s="30">
        <v>131</v>
      </c>
    </row>
    <row r="1305" spans="5:14">
      <c r="E1305" s="12" t="s">
        <v>1788</v>
      </c>
      <c r="F1305" s="3">
        <v>1</v>
      </c>
      <c r="G1305" s="23" t="s">
        <v>2098</v>
      </c>
      <c r="H1305" s="3">
        <v>13</v>
      </c>
      <c r="M1305" s="30">
        <v>98.28</v>
      </c>
      <c r="N1305" s="30">
        <v>131</v>
      </c>
    </row>
    <row r="1306" spans="5:14">
      <c r="E1306" s="12" t="s">
        <v>1789</v>
      </c>
      <c r="F1306" s="3">
        <v>1</v>
      </c>
      <c r="G1306" s="23" t="s">
        <v>2099</v>
      </c>
      <c r="H1306" s="3">
        <v>13</v>
      </c>
      <c r="M1306" s="30">
        <v>98.27</v>
      </c>
      <c r="N1306" s="30">
        <v>131</v>
      </c>
    </row>
    <row r="1307" spans="5:14">
      <c r="E1307" s="12" t="s">
        <v>1790</v>
      </c>
      <c r="F1307" s="3">
        <v>1</v>
      </c>
      <c r="G1307" s="23" t="s">
        <v>2100</v>
      </c>
      <c r="H1307" s="3">
        <v>13</v>
      </c>
      <c r="M1307" s="30">
        <v>98.26</v>
      </c>
      <c r="N1307" s="30">
        <v>131</v>
      </c>
    </row>
    <row r="1308" spans="5:14">
      <c r="E1308" s="12" t="s">
        <v>1791</v>
      </c>
      <c r="F1308" s="3">
        <v>1</v>
      </c>
      <c r="G1308" s="23" t="s">
        <v>2101</v>
      </c>
      <c r="H1308" s="3">
        <v>13</v>
      </c>
      <c r="M1308" s="30">
        <v>98.25</v>
      </c>
      <c r="N1308" s="30">
        <v>131</v>
      </c>
    </row>
    <row r="1309" spans="5:14">
      <c r="E1309" s="12" t="s">
        <v>1792</v>
      </c>
      <c r="F1309" s="3">
        <v>1</v>
      </c>
      <c r="G1309" s="23" t="s">
        <v>2102</v>
      </c>
      <c r="H1309" s="3">
        <v>13</v>
      </c>
      <c r="M1309" s="30">
        <v>98.24</v>
      </c>
      <c r="N1309" s="30">
        <v>131</v>
      </c>
    </row>
    <row r="1310" spans="5:14">
      <c r="E1310" s="12" t="s">
        <v>1793</v>
      </c>
      <c r="F1310" s="3">
        <v>1</v>
      </c>
      <c r="G1310" s="23" t="s">
        <v>2103</v>
      </c>
      <c r="H1310" s="3">
        <v>13</v>
      </c>
      <c r="M1310" s="30">
        <v>98.23</v>
      </c>
      <c r="N1310" s="30">
        <v>131</v>
      </c>
    </row>
    <row r="1311" spans="5:14">
      <c r="E1311" s="12" t="s">
        <v>1794</v>
      </c>
      <c r="F1311" s="3">
        <v>1</v>
      </c>
      <c r="G1311" s="23" t="s">
        <v>2104</v>
      </c>
      <c r="H1311" s="3">
        <v>13</v>
      </c>
      <c r="M1311" s="30">
        <v>98.22</v>
      </c>
      <c r="N1311" s="30">
        <v>131</v>
      </c>
    </row>
    <row r="1312" spans="5:14">
      <c r="E1312" s="12" t="s">
        <v>1795</v>
      </c>
      <c r="F1312" s="3">
        <v>1</v>
      </c>
      <c r="G1312" s="23" t="s">
        <v>2105</v>
      </c>
      <c r="H1312" s="3">
        <v>13</v>
      </c>
      <c r="M1312" s="30">
        <v>98.21</v>
      </c>
      <c r="N1312" s="30">
        <v>131</v>
      </c>
    </row>
    <row r="1313" spans="5:14">
      <c r="E1313" s="12" t="s">
        <v>542</v>
      </c>
      <c r="F1313" s="3">
        <v>1</v>
      </c>
      <c r="G1313" s="23" t="s">
        <v>2106</v>
      </c>
      <c r="H1313" s="3">
        <v>13</v>
      </c>
      <c r="M1313" s="30">
        <v>98.2</v>
      </c>
      <c r="N1313" s="30">
        <v>131</v>
      </c>
    </row>
    <row r="1314" spans="5:14">
      <c r="E1314" s="12" t="s">
        <v>1796</v>
      </c>
      <c r="F1314" s="3">
        <v>1</v>
      </c>
      <c r="G1314" s="23" t="s">
        <v>2107</v>
      </c>
      <c r="H1314" s="3">
        <v>13</v>
      </c>
      <c r="M1314" s="30">
        <v>98.19</v>
      </c>
      <c r="N1314" s="30">
        <v>131</v>
      </c>
    </row>
    <row r="1315" spans="5:14">
      <c r="E1315" s="12" t="s">
        <v>1797</v>
      </c>
      <c r="F1315" s="3">
        <v>1</v>
      </c>
      <c r="G1315" s="23" t="s">
        <v>581</v>
      </c>
      <c r="H1315" s="3">
        <v>13</v>
      </c>
      <c r="M1315" s="30">
        <v>98.18</v>
      </c>
      <c r="N1315" s="30">
        <v>131</v>
      </c>
    </row>
    <row r="1316" spans="5:14">
      <c r="E1316" s="12" t="s">
        <v>1798</v>
      </c>
      <c r="F1316" s="3">
        <v>1</v>
      </c>
      <c r="G1316" s="23" t="s">
        <v>2108</v>
      </c>
      <c r="H1316" s="3">
        <v>12</v>
      </c>
      <c r="M1316" s="30">
        <v>98.17</v>
      </c>
      <c r="N1316" s="30">
        <v>131</v>
      </c>
    </row>
    <row r="1317" spans="5:14">
      <c r="E1317" s="12" t="s">
        <v>1799</v>
      </c>
      <c r="F1317" s="3">
        <v>1</v>
      </c>
      <c r="G1317" s="23" t="s">
        <v>2109</v>
      </c>
      <c r="H1317" s="3">
        <v>12</v>
      </c>
      <c r="M1317" s="30">
        <v>98.16</v>
      </c>
      <c r="N1317" s="30">
        <v>131</v>
      </c>
    </row>
    <row r="1318" spans="5:14">
      <c r="E1318" s="12" t="s">
        <v>1800</v>
      </c>
      <c r="F1318" s="3">
        <v>1</v>
      </c>
      <c r="G1318" s="23" t="s">
        <v>2110</v>
      </c>
      <c r="H1318" s="3">
        <v>12</v>
      </c>
      <c r="M1318" s="30">
        <v>98.15</v>
      </c>
      <c r="N1318" s="30">
        <v>131</v>
      </c>
    </row>
    <row r="1319" spans="5:14">
      <c r="E1319" s="12" t="s">
        <v>1801</v>
      </c>
      <c r="F1319" s="3">
        <v>1</v>
      </c>
      <c r="G1319" s="23" t="s">
        <v>2111</v>
      </c>
      <c r="H1319" s="3">
        <v>12</v>
      </c>
      <c r="M1319" s="30">
        <v>98.14</v>
      </c>
      <c r="N1319" s="30">
        <v>131</v>
      </c>
    </row>
    <row r="1320" spans="5:14">
      <c r="E1320" s="12" t="s">
        <v>1802</v>
      </c>
      <c r="F1320" s="3">
        <v>1</v>
      </c>
      <c r="G1320" s="23" t="s">
        <v>2112</v>
      </c>
      <c r="H1320" s="3">
        <v>12</v>
      </c>
      <c r="M1320" s="30">
        <v>98.13</v>
      </c>
      <c r="N1320" s="30">
        <v>131</v>
      </c>
    </row>
    <row r="1321" spans="5:14">
      <c r="E1321" s="12" t="s">
        <v>1803</v>
      </c>
      <c r="F1321" s="3">
        <v>1</v>
      </c>
      <c r="G1321" s="23" t="s">
        <v>2113</v>
      </c>
      <c r="H1321" s="3">
        <v>12</v>
      </c>
      <c r="M1321" s="30">
        <v>98.12</v>
      </c>
      <c r="N1321" s="30">
        <v>131</v>
      </c>
    </row>
    <row r="1322" spans="5:14">
      <c r="E1322" s="12" t="s">
        <v>1804</v>
      </c>
      <c r="F1322" s="3">
        <v>1</v>
      </c>
      <c r="G1322" s="23" t="s">
        <v>2114</v>
      </c>
      <c r="H1322" s="3">
        <v>12</v>
      </c>
      <c r="M1322" s="30">
        <v>98.11</v>
      </c>
      <c r="N1322" s="30">
        <v>131</v>
      </c>
    </row>
    <row r="1323" spans="5:14">
      <c r="E1323" s="12" t="s">
        <v>1805</v>
      </c>
      <c r="F1323" s="3">
        <v>1</v>
      </c>
      <c r="G1323" s="23" t="s">
        <v>2115</v>
      </c>
      <c r="H1323" s="3">
        <v>12</v>
      </c>
      <c r="M1323" s="30">
        <v>98.1</v>
      </c>
      <c r="N1323" s="30">
        <v>131</v>
      </c>
    </row>
    <row r="1324" spans="5:14">
      <c r="E1324" s="12" t="s">
        <v>1806</v>
      </c>
      <c r="F1324" s="3">
        <v>1</v>
      </c>
      <c r="G1324" s="23" t="s">
        <v>2116</v>
      </c>
      <c r="H1324" s="3">
        <v>12</v>
      </c>
      <c r="M1324" s="30">
        <v>98.09</v>
      </c>
      <c r="N1324" s="30">
        <v>131</v>
      </c>
    </row>
    <row r="1325" spans="5:14">
      <c r="E1325" s="12" t="s">
        <v>1807</v>
      </c>
      <c r="F1325" s="3">
        <v>1</v>
      </c>
      <c r="G1325" s="23" t="s">
        <v>2117</v>
      </c>
      <c r="H1325" s="3">
        <v>12</v>
      </c>
      <c r="M1325" s="30">
        <v>98.08</v>
      </c>
      <c r="N1325" s="30">
        <v>131</v>
      </c>
    </row>
    <row r="1326" spans="5:14">
      <c r="E1326" s="12" t="s">
        <v>610</v>
      </c>
      <c r="F1326" s="3">
        <v>1</v>
      </c>
      <c r="G1326" s="23" t="s">
        <v>2118</v>
      </c>
      <c r="H1326" s="3">
        <v>12</v>
      </c>
      <c r="M1326" s="30">
        <v>98.07</v>
      </c>
      <c r="N1326" s="30">
        <v>131</v>
      </c>
    </row>
    <row r="1327" spans="5:14">
      <c r="E1327" s="1">
        <v>0</v>
      </c>
      <c r="F1327" s="1">
        <v>0</v>
      </c>
      <c r="G1327" s="23" t="s">
        <v>2119</v>
      </c>
      <c r="H1327" s="3">
        <v>12</v>
      </c>
      <c r="M1327" s="30">
        <v>98.06</v>
      </c>
      <c r="N1327" s="30">
        <v>131</v>
      </c>
    </row>
    <row r="1328" spans="5:14">
      <c r="G1328" s="23" t="s">
        <v>2120</v>
      </c>
      <c r="H1328" s="3">
        <v>12</v>
      </c>
      <c r="M1328" s="30">
        <v>98.05</v>
      </c>
      <c r="N1328" s="30">
        <v>131</v>
      </c>
    </row>
    <row r="1329" spans="7:14">
      <c r="G1329" s="23" t="s">
        <v>2121</v>
      </c>
      <c r="H1329" s="3">
        <v>12</v>
      </c>
      <c r="M1329" s="30">
        <v>98.04</v>
      </c>
      <c r="N1329" s="30">
        <v>131</v>
      </c>
    </row>
    <row r="1330" spans="7:14">
      <c r="G1330" s="23" t="s">
        <v>2122</v>
      </c>
      <c r="H1330" s="3">
        <v>12</v>
      </c>
      <c r="M1330" s="30">
        <v>98.03</v>
      </c>
      <c r="N1330" s="30">
        <v>131</v>
      </c>
    </row>
    <row r="1331" spans="7:14">
      <c r="G1331" s="23" t="s">
        <v>2123</v>
      </c>
      <c r="H1331" s="3">
        <v>12</v>
      </c>
      <c r="M1331" s="30">
        <v>98.02</v>
      </c>
      <c r="N1331" s="30">
        <v>131</v>
      </c>
    </row>
    <row r="1332" spans="7:14">
      <c r="G1332" s="23" t="s">
        <v>2124</v>
      </c>
      <c r="H1332" s="3">
        <v>12</v>
      </c>
      <c r="M1332" s="30">
        <v>98.01</v>
      </c>
      <c r="N1332" s="30">
        <v>131</v>
      </c>
    </row>
    <row r="1333" spans="7:14">
      <c r="G1333" s="23" t="s">
        <v>2125</v>
      </c>
      <c r="H1333" s="3">
        <v>12</v>
      </c>
      <c r="M1333" s="30">
        <v>98</v>
      </c>
      <c r="N1333" s="30">
        <v>131</v>
      </c>
    </row>
    <row r="1334" spans="7:14">
      <c r="G1334" s="23" t="s">
        <v>2126</v>
      </c>
      <c r="H1334" s="3">
        <v>12</v>
      </c>
      <c r="M1334" s="30">
        <v>97.99</v>
      </c>
      <c r="N1334" s="30">
        <v>130</v>
      </c>
    </row>
    <row r="1335" spans="7:14">
      <c r="G1335" s="23" t="s">
        <v>2127</v>
      </c>
      <c r="H1335" s="3">
        <v>12</v>
      </c>
      <c r="M1335" s="30">
        <v>97.98</v>
      </c>
      <c r="N1335" s="30">
        <v>130</v>
      </c>
    </row>
    <row r="1336" spans="7:14">
      <c r="G1336" s="23" t="s">
        <v>2128</v>
      </c>
      <c r="H1336" s="3">
        <v>12</v>
      </c>
      <c r="M1336" s="30">
        <v>97.97</v>
      </c>
      <c r="N1336" s="30">
        <v>130</v>
      </c>
    </row>
    <row r="1337" spans="7:14">
      <c r="G1337" s="23" t="s">
        <v>2129</v>
      </c>
      <c r="H1337" s="3">
        <v>12</v>
      </c>
      <c r="M1337" s="30">
        <v>97.96</v>
      </c>
      <c r="N1337" s="30">
        <v>130</v>
      </c>
    </row>
    <row r="1338" spans="7:14">
      <c r="G1338" s="23" t="s">
        <v>584</v>
      </c>
      <c r="H1338" s="3">
        <v>12</v>
      </c>
      <c r="M1338" s="30">
        <v>97.95</v>
      </c>
      <c r="N1338" s="30">
        <v>130</v>
      </c>
    </row>
    <row r="1339" spans="7:14">
      <c r="G1339" s="23" t="s">
        <v>2130</v>
      </c>
      <c r="H1339" s="3">
        <v>11</v>
      </c>
      <c r="M1339" s="30">
        <v>97.94</v>
      </c>
      <c r="N1339" s="30">
        <v>130</v>
      </c>
    </row>
    <row r="1340" spans="7:14">
      <c r="G1340" s="23" t="s">
        <v>2131</v>
      </c>
      <c r="H1340" s="3">
        <v>11</v>
      </c>
      <c r="M1340" s="30">
        <v>97.93</v>
      </c>
      <c r="N1340" s="30">
        <v>130</v>
      </c>
    </row>
    <row r="1341" spans="7:14">
      <c r="G1341" s="23" t="s">
        <v>2132</v>
      </c>
      <c r="H1341" s="3">
        <v>11</v>
      </c>
      <c r="M1341" s="30">
        <v>97.92</v>
      </c>
      <c r="N1341" s="30">
        <v>130</v>
      </c>
    </row>
    <row r="1342" spans="7:14">
      <c r="G1342" s="23" t="s">
        <v>2133</v>
      </c>
      <c r="H1342" s="3">
        <v>11</v>
      </c>
      <c r="M1342" s="30">
        <v>97.91</v>
      </c>
      <c r="N1342" s="30">
        <v>130</v>
      </c>
    </row>
    <row r="1343" spans="7:14">
      <c r="G1343" s="23" t="s">
        <v>2134</v>
      </c>
      <c r="H1343" s="3">
        <v>11</v>
      </c>
      <c r="M1343" s="30">
        <v>97.9</v>
      </c>
      <c r="N1343" s="30">
        <v>130</v>
      </c>
    </row>
    <row r="1344" spans="7:14">
      <c r="G1344" s="23" t="s">
        <v>2135</v>
      </c>
      <c r="H1344" s="3">
        <v>11</v>
      </c>
      <c r="M1344" s="30">
        <v>97.89</v>
      </c>
      <c r="N1344" s="30">
        <v>130</v>
      </c>
    </row>
    <row r="1345" spans="7:14">
      <c r="G1345" s="23" t="s">
        <v>2136</v>
      </c>
      <c r="H1345" s="3">
        <v>11</v>
      </c>
      <c r="M1345" s="30">
        <v>97.88</v>
      </c>
      <c r="N1345" s="30">
        <v>130</v>
      </c>
    </row>
    <row r="1346" spans="7:14">
      <c r="G1346" s="23" t="s">
        <v>2137</v>
      </c>
      <c r="H1346" s="3">
        <v>11</v>
      </c>
      <c r="M1346" s="30">
        <v>97.87</v>
      </c>
      <c r="N1346" s="30">
        <v>130</v>
      </c>
    </row>
    <row r="1347" spans="7:14">
      <c r="G1347" s="23" t="s">
        <v>2138</v>
      </c>
      <c r="H1347" s="3">
        <v>11</v>
      </c>
      <c r="M1347" s="30">
        <v>97.86</v>
      </c>
      <c r="N1347" s="30">
        <v>130</v>
      </c>
    </row>
    <row r="1348" spans="7:14">
      <c r="G1348" s="23" t="s">
        <v>2139</v>
      </c>
      <c r="H1348" s="3">
        <v>11</v>
      </c>
      <c r="M1348" s="30">
        <v>97.85</v>
      </c>
      <c r="N1348" s="30">
        <v>130</v>
      </c>
    </row>
    <row r="1349" spans="7:14">
      <c r="G1349" s="23" t="s">
        <v>2140</v>
      </c>
      <c r="H1349" s="3">
        <v>11</v>
      </c>
      <c r="M1349" s="30">
        <v>97.84</v>
      </c>
      <c r="N1349" s="30">
        <v>130</v>
      </c>
    </row>
    <row r="1350" spans="7:14">
      <c r="G1350" s="23" t="s">
        <v>2141</v>
      </c>
      <c r="H1350" s="3">
        <v>11</v>
      </c>
      <c r="M1350" s="30">
        <v>97.83</v>
      </c>
      <c r="N1350" s="30">
        <v>130</v>
      </c>
    </row>
    <row r="1351" spans="7:14">
      <c r="G1351" s="23" t="s">
        <v>2142</v>
      </c>
      <c r="H1351" s="3">
        <v>11</v>
      </c>
      <c r="M1351" s="30">
        <v>97.82</v>
      </c>
      <c r="N1351" s="30">
        <v>130</v>
      </c>
    </row>
    <row r="1352" spans="7:14">
      <c r="G1352" s="23" t="s">
        <v>2143</v>
      </c>
      <c r="H1352" s="3">
        <v>11</v>
      </c>
      <c r="M1352" s="30">
        <v>97.81</v>
      </c>
      <c r="N1352" s="30">
        <v>130</v>
      </c>
    </row>
    <row r="1353" spans="7:14">
      <c r="G1353" s="23" t="s">
        <v>2144</v>
      </c>
      <c r="H1353" s="3">
        <v>11</v>
      </c>
      <c r="M1353" s="30">
        <v>97.8</v>
      </c>
      <c r="N1353" s="30">
        <v>130</v>
      </c>
    </row>
    <row r="1354" spans="7:14">
      <c r="G1354" s="23" t="s">
        <v>2145</v>
      </c>
      <c r="H1354" s="3">
        <v>11</v>
      </c>
      <c r="M1354" s="30">
        <v>97.79</v>
      </c>
      <c r="N1354" s="30">
        <v>130</v>
      </c>
    </row>
    <row r="1355" spans="7:14">
      <c r="G1355" s="23" t="s">
        <v>2146</v>
      </c>
      <c r="H1355" s="3">
        <v>11</v>
      </c>
      <c r="M1355" s="30">
        <v>97.78</v>
      </c>
      <c r="N1355" s="30">
        <v>130</v>
      </c>
    </row>
    <row r="1356" spans="7:14">
      <c r="G1356" s="23" t="s">
        <v>2147</v>
      </c>
      <c r="H1356" s="3">
        <v>11</v>
      </c>
      <c r="M1356" s="30">
        <v>97.77</v>
      </c>
      <c r="N1356" s="30">
        <v>130</v>
      </c>
    </row>
    <row r="1357" spans="7:14">
      <c r="G1357" s="23" t="s">
        <v>2148</v>
      </c>
      <c r="H1357" s="3">
        <v>11</v>
      </c>
      <c r="M1357" s="30">
        <v>97.76</v>
      </c>
      <c r="N1357" s="30">
        <v>130</v>
      </c>
    </row>
    <row r="1358" spans="7:14">
      <c r="G1358" s="23" t="s">
        <v>2149</v>
      </c>
      <c r="H1358" s="3">
        <v>11</v>
      </c>
      <c r="M1358" s="30">
        <v>97.75</v>
      </c>
      <c r="N1358" s="30">
        <v>130</v>
      </c>
    </row>
    <row r="1359" spans="7:14">
      <c r="G1359" s="23" t="s">
        <v>2150</v>
      </c>
      <c r="H1359" s="3">
        <v>11</v>
      </c>
      <c r="M1359" s="30">
        <v>97.74</v>
      </c>
      <c r="N1359" s="30">
        <v>130</v>
      </c>
    </row>
    <row r="1360" spans="7:14">
      <c r="G1360" s="23" t="s">
        <v>2151</v>
      </c>
      <c r="H1360" s="3">
        <v>11</v>
      </c>
      <c r="M1360" s="30">
        <v>97.73</v>
      </c>
      <c r="N1360" s="30">
        <v>130</v>
      </c>
    </row>
    <row r="1361" spans="7:14">
      <c r="G1361" s="23" t="s">
        <v>587</v>
      </c>
      <c r="H1361" s="3">
        <v>11</v>
      </c>
      <c r="M1361" s="30">
        <v>97.72</v>
      </c>
      <c r="N1361" s="30">
        <v>130</v>
      </c>
    </row>
    <row r="1362" spans="7:14">
      <c r="G1362" s="23" t="s">
        <v>2152</v>
      </c>
      <c r="H1362" s="3">
        <v>10</v>
      </c>
      <c r="M1362" s="30">
        <v>97.71</v>
      </c>
      <c r="N1362" s="30">
        <v>130</v>
      </c>
    </row>
    <row r="1363" spans="7:14">
      <c r="G1363" s="23" t="s">
        <v>2153</v>
      </c>
      <c r="H1363" s="3">
        <v>10</v>
      </c>
      <c r="M1363" s="30">
        <v>97.7</v>
      </c>
      <c r="N1363" s="30">
        <v>130</v>
      </c>
    </row>
    <row r="1364" spans="7:14">
      <c r="G1364" s="23" t="s">
        <v>2154</v>
      </c>
      <c r="H1364" s="3">
        <v>10</v>
      </c>
      <c r="M1364" s="30">
        <v>97.69</v>
      </c>
      <c r="N1364" s="30">
        <v>130</v>
      </c>
    </row>
    <row r="1365" spans="7:14">
      <c r="G1365" s="23" t="s">
        <v>2155</v>
      </c>
      <c r="H1365" s="3">
        <v>10</v>
      </c>
      <c r="M1365" s="30">
        <v>97.68</v>
      </c>
      <c r="N1365" s="30">
        <v>130</v>
      </c>
    </row>
    <row r="1366" spans="7:14">
      <c r="G1366" s="23" t="s">
        <v>2156</v>
      </c>
      <c r="H1366" s="3">
        <v>10</v>
      </c>
      <c r="M1366" s="30">
        <v>97.67</v>
      </c>
      <c r="N1366" s="30">
        <v>130</v>
      </c>
    </row>
    <row r="1367" spans="7:14">
      <c r="G1367" s="23" t="s">
        <v>2157</v>
      </c>
      <c r="H1367" s="3">
        <v>10</v>
      </c>
      <c r="M1367" s="30">
        <v>97.66</v>
      </c>
      <c r="N1367" s="30">
        <v>130</v>
      </c>
    </row>
    <row r="1368" spans="7:14">
      <c r="G1368" s="23" t="s">
        <v>2158</v>
      </c>
      <c r="H1368" s="3">
        <v>10</v>
      </c>
      <c r="M1368" s="30">
        <v>97.65</v>
      </c>
      <c r="N1368" s="30">
        <v>130</v>
      </c>
    </row>
    <row r="1369" spans="7:14">
      <c r="G1369" s="23" t="s">
        <v>2159</v>
      </c>
      <c r="H1369" s="3">
        <v>10</v>
      </c>
      <c r="M1369" s="30">
        <v>97.64</v>
      </c>
      <c r="N1369" s="30">
        <v>130</v>
      </c>
    </row>
    <row r="1370" spans="7:14">
      <c r="G1370" s="23" t="s">
        <v>2160</v>
      </c>
      <c r="H1370" s="3">
        <v>10</v>
      </c>
      <c r="M1370" s="30">
        <v>97.63</v>
      </c>
      <c r="N1370" s="30">
        <v>130</v>
      </c>
    </row>
    <row r="1371" spans="7:14">
      <c r="G1371" s="23" t="s">
        <v>2161</v>
      </c>
      <c r="H1371" s="3">
        <v>10</v>
      </c>
      <c r="M1371" s="30">
        <v>97.62</v>
      </c>
      <c r="N1371" s="30">
        <v>130</v>
      </c>
    </row>
    <row r="1372" spans="7:14">
      <c r="G1372" s="23" t="s">
        <v>2162</v>
      </c>
      <c r="H1372" s="3">
        <v>10</v>
      </c>
      <c r="M1372" s="30">
        <v>97.61</v>
      </c>
      <c r="N1372" s="30">
        <v>130</v>
      </c>
    </row>
    <row r="1373" spans="7:14">
      <c r="G1373" s="23" t="s">
        <v>2163</v>
      </c>
      <c r="H1373" s="3">
        <v>10</v>
      </c>
      <c r="M1373" s="30">
        <v>97.6</v>
      </c>
      <c r="N1373" s="30">
        <v>130</v>
      </c>
    </row>
    <row r="1374" spans="7:14">
      <c r="G1374" s="23" t="s">
        <v>2164</v>
      </c>
      <c r="H1374" s="3">
        <v>10</v>
      </c>
      <c r="M1374" s="30">
        <v>97.59</v>
      </c>
      <c r="N1374" s="30">
        <v>130</v>
      </c>
    </row>
    <row r="1375" spans="7:14">
      <c r="G1375" s="23" t="s">
        <v>2165</v>
      </c>
      <c r="H1375" s="3">
        <v>10</v>
      </c>
      <c r="M1375" s="30">
        <v>97.58</v>
      </c>
      <c r="N1375" s="30">
        <v>130</v>
      </c>
    </row>
    <row r="1376" spans="7:14">
      <c r="G1376" s="23" t="s">
        <v>2166</v>
      </c>
      <c r="H1376" s="3">
        <v>10</v>
      </c>
      <c r="M1376" s="30">
        <v>97.57</v>
      </c>
      <c r="N1376" s="30">
        <v>130</v>
      </c>
    </row>
    <row r="1377" spans="7:14">
      <c r="G1377" s="23" t="s">
        <v>2167</v>
      </c>
      <c r="H1377" s="3">
        <v>10</v>
      </c>
      <c r="M1377" s="30">
        <v>97.56</v>
      </c>
      <c r="N1377" s="30">
        <v>130</v>
      </c>
    </row>
    <row r="1378" spans="7:14">
      <c r="G1378" s="23" t="s">
        <v>2168</v>
      </c>
      <c r="H1378" s="3">
        <v>10</v>
      </c>
      <c r="M1378" s="30">
        <v>97.55</v>
      </c>
      <c r="N1378" s="30">
        <v>130</v>
      </c>
    </row>
    <row r="1379" spans="7:14">
      <c r="G1379" s="23" t="s">
        <v>2169</v>
      </c>
      <c r="H1379" s="3">
        <v>10</v>
      </c>
      <c r="M1379" s="30">
        <v>97.54</v>
      </c>
      <c r="N1379" s="30">
        <v>130</v>
      </c>
    </row>
    <row r="1380" spans="7:14">
      <c r="G1380" s="23" t="s">
        <v>2170</v>
      </c>
      <c r="H1380" s="3">
        <v>10</v>
      </c>
      <c r="M1380" s="30">
        <v>97.53</v>
      </c>
      <c r="N1380" s="30">
        <v>130</v>
      </c>
    </row>
    <row r="1381" spans="7:14">
      <c r="G1381" s="23" t="s">
        <v>2171</v>
      </c>
      <c r="H1381" s="3">
        <v>10</v>
      </c>
      <c r="M1381" s="30">
        <v>97.52</v>
      </c>
      <c r="N1381" s="30">
        <v>130</v>
      </c>
    </row>
    <row r="1382" spans="7:14">
      <c r="G1382" s="23" t="s">
        <v>2172</v>
      </c>
      <c r="H1382" s="3">
        <v>10</v>
      </c>
      <c r="M1382" s="30">
        <v>97.51</v>
      </c>
      <c r="N1382" s="30">
        <v>130</v>
      </c>
    </row>
    <row r="1383" spans="7:14">
      <c r="G1383" s="23" t="s">
        <v>2173</v>
      </c>
      <c r="H1383" s="3">
        <v>10</v>
      </c>
      <c r="M1383" s="30">
        <v>97.5</v>
      </c>
      <c r="N1383" s="30">
        <v>130</v>
      </c>
    </row>
    <row r="1384" spans="7:14">
      <c r="G1384" s="23" t="s">
        <v>589</v>
      </c>
      <c r="H1384" s="3">
        <v>10</v>
      </c>
      <c r="M1384" s="30">
        <v>97.49</v>
      </c>
      <c r="N1384" s="30">
        <v>130</v>
      </c>
    </row>
    <row r="1385" spans="7:14">
      <c r="G1385" s="23" t="s">
        <v>2174</v>
      </c>
      <c r="H1385" s="3">
        <v>9</v>
      </c>
      <c r="M1385" s="30">
        <v>97.48</v>
      </c>
      <c r="N1385" s="30">
        <v>130</v>
      </c>
    </row>
    <row r="1386" spans="7:14">
      <c r="G1386" s="23" t="s">
        <v>2175</v>
      </c>
      <c r="H1386" s="3">
        <v>9</v>
      </c>
      <c r="M1386" s="30">
        <v>97.47</v>
      </c>
      <c r="N1386" s="30">
        <v>130</v>
      </c>
    </row>
    <row r="1387" spans="7:14">
      <c r="G1387" s="23" t="s">
        <v>2176</v>
      </c>
      <c r="H1387" s="3">
        <v>9</v>
      </c>
      <c r="M1387" s="30">
        <v>97.46</v>
      </c>
      <c r="N1387" s="30">
        <v>130</v>
      </c>
    </row>
    <row r="1388" spans="7:14">
      <c r="G1388" s="23" t="s">
        <v>2177</v>
      </c>
      <c r="H1388" s="3">
        <v>9</v>
      </c>
      <c r="M1388" s="30">
        <v>97.45</v>
      </c>
      <c r="N1388" s="30">
        <v>130</v>
      </c>
    </row>
    <row r="1389" spans="7:14">
      <c r="G1389" s="23" t="s">
        <v>2178</v>
      </c>
      <c r="H1389" s="3">
        <v>9</v>
      </c>
      <c r="M1389" s="30">
        <v>97.44</v>
      </c>
      <c r="N1389" s="30">
        <v>130</v>
      </c>
    </row>
    <row r="1390" spans="7:14">
      <c r="G1390" s="23" t="s">
        <v>2179</v>
      </c>
      <c r="H1390" s="3">
        <v>9</v>
      </c>
      <c r="M1390" s="30">
        <v>97.43</v>
      </c>
      <c r="N1390" s="30">
        <v>130</v>
      </c>
    </row>
    <row r="1391" spans="7:14">
      <c r="G1391" s="23" t="s">
        <v>2180</v>
      </c>
      <c r="H1391" s="3">
        <v>9</v>
      </c>
      <c r="M1391" s="30">
        <v>97.42</v>
      </c>
      <c r="N1391" s="30">
        <v>130</v>
      </c>
    </row>
    <row r="1392" spans="7:14">
      <c r="G1392" s="23" t="s">
        <v>2181</v>
      </c>
      <c r="H1392" s="3">
        <v>9</v>
      </c>
      <c r="M1392" s="30">
        <v>97.41</v>
      </c>
      <c r="N1392" s="30">
        <v>130</v>
      </c>
    </row>
    <row r="1393" spans="7:14">
      <c r="G1393" s="23" t="s">
        <v>2182</v>
      </c>
      <c r="H1393" s="3">
        <v>9</v>
      </c>
      <c r="M1393" s="30">
        <v>97.4</v>
      </c>
      <c r="N1393" s="30">
        <v>130</v>
      </c>
    </row>
    <row r="1394" spans="7:14">
      <c r="G1394" s="23" t="s">
        <v>2183</v>
      </c>
      <c r="H1394" s="3">
        <v>9</v>
      </c>
      <c r="M1394" s="30">
        <v>97.39</v>
      </c>
      <c r="N1394" s="30">
        <v>130</v>
      </c>
    </row>
    <row r="1395" spans="7:14">
      <c r="G1395" s="23" t="s">
        <v>2184</v>
      </c>
      <c r="H1395" s="3">
        <v>9</v>
      </c>
      <c r="M1395" s="30">
        <v>97.38</v>
      </c>
      <c r="N1395" s="30">
        <v>130</v>
      </c>
    </row>
    <row r="1396" spans="7:14">
      <c r="G1396" s="23" t="s">
        <v>2185</v>
      </c>
      <c r="H1396" s="3">
        <v>9</v>
      </c>
      <c r="M1396" s="30">
        <v>97.37</v>
      </c>
      <c r="N1396" s="30">
        <v>130</v>
      </c>
    </row>
    <row r="1397" spans="7:14">
      <c r="G1397" s="23" t="s">
        <v>2186</v>
      </c>
      <c r="H1397" s="3">
        <v>9</v>
      </c>
      <c r="M1397" s="30">
        <v>97.36</v>
      </c>
      <c r="N1397" s="30">
        <v>130</v>
      </c>
    </row>
    <row r="1398" spans="7:14">
      <c r="G1398" s="23" t="s">
        <v>2187</v>
      </c>
      <c r="H1398" s="3">
        <v>9</v>
      </c>
      <c r="M1398" s="30">
        <v>97.35</v>
      </c>
      <c r="N1398" s="30">
        <v>130</v>
      </c>
    </row>
    <row r="1399" spans="7:14">
      <c r="G1399" s="23" t="s">
        <v>2188</v>
      </c>
      <c r="H1399" s="3">
        <v>9</v>
      </c>
      <c r="M1399" s="30">
        <v>97.34</v>
      </c>
      <c r="N1399" s="30">
        <v>130</v>
      </c>
    </row>
    <row r="1400" spans="7:14">
      <c r="G1400" s="23" t="s">
        <v>2189</v>
      </c>
      <c r="H1400" s="3">
        <v>9</v>
      </c>
      <c r="M1400" s="30">
        <v>97.33</v>
      </c>
      <c r="N1400" s="30">
        <v>130</v>
      </c>
    </row>
    <row r="1401" spans="7:14">
      <c r="G1401" s="23" t="s">
        <v>2190</v>
      </c>
      <c r="H1401" s="3">
        <v>9</v>
      </c>
      <c r="M1401" s="30">
        <v>97.32</v>
      </c>
      <c r="N1401" s="30">
        <v>130</v>
      </c>
    </row>
    <row r="1402" spans="7:14">
      <c r="G1402" s="23" t="s">
        <v>2191</v>
      </c>
      <c r="H1402" s="3">
        <v>9</v>
      </c>
      <c r="M1402" s="30">
        <v>97.31</v>
      </c>
      <c r="N1402" s="30">
        <v>130</v>
      </c>
    </row>
    <row r="1403" spans="7:14">
      <c r="G1403" s="23" t="s">
        <v>2192</v>
      </c>
      <c r="H1403" s="3">
        <v>9</v>
      </c>
      <c r="M1403" s="30">
        <v>97.3</v>
      </c>
      <c r="N1403" s="30">
        <v>130</v>
      </c>
    </row>
    <row r="1404" spans="7:14">
      <c r="G1404" s="23" t="s">
        <v>2193</v>
      </c>
      <c r="H1404" s="3">
        <v>9</v>
      </c>
      <c r="M1404" s="30">
        <v>97.29</v>
      </c>
      <c r="N1404" s="30">
        <v>129</v>
      </c>
    </row>
    <row r="1405" spans="7:14">
      <c r="G1405" s="23" t="s">
        <v>2194</v>
      </c>
      <c r="H1405" s="3">
        <v>9</v>
      </c>
      <c r="M1405" s="30">
        <v>97.28</v>
      </c>
      <c r="N1405" s="30">
        <v>129</v>
      </c>
    </row>
    <row r="1406" spans="7:14">
      <c r="G1406" s="23" t="s">
        <v>2195</v>
      </c>
      <c r="H1406" s="3">
        <v>9</v>
      </c>
      <c r="M1406" s="30">
        <v>97.27</v>
      </c>
      <c r="N1406" s="30">
        <v>129</v>
      </c>
    </row>
    <row r="1407" spans="7:14">
      <c r="G1407" s="23" t="s">
        <v>592</v>
      </c>
      <c r="H1407" s="3">
        <v>9</v>
      </c>
      <c r="M1407" s="30">
        <v>97.26</v>
      </c>
      <c r="N1407" s="30">
        <v>129</v>
      </c>
    </row>
    <row r="1408" spans="7:14">
      <c r="G1408" s="23" t="s">
        <v>2196</v>
      </c>
      <c r="H1408" s="3">
        <v>8</v>
      </c>
      <c r="M1408" s="30">
        <v>97.25</v>
      </c>
      <c r="N1408" s="30">
        <v>129</v>
      </c>
    </row>
    <row r="1409" spans="7:14">
      <c r="G1409" s="23" t="s">
        <v>2197</v>
      </c>
      <c r="H1409" s="3">
        <v>8</v>
      </c>
      <c r="M1409" s="30">
        <v>97.24</v>
      </c>
      <c r="N1409" s="30">
        <v>129</v>
      </c>
    </row>
    <row r="1410" spans="7:14">
      <c r="G1410" s="23" t="s">
        <v>2198</v>
      </c>
      <c r="H1410" s="3">
        <v>8</v>
      </c>
      <c r="M1410" s="30">
        <v>97.23</v>
      </c>
      <c r="N1410" s="30">
        <v>129</v>
      </c>
    </row>
    <row r="1411" spans="7:14">
      <c r="G1411" s="23" t="s">
        <v>2199</v>
      </c>
      <c r="H1411" s="3">
        <v>8</v>
      </c>
      <c r="M1411" s="30">
        <v>97.22</v>
      </c>
      <c r="N1411" s="30">
        <v>129</v>
      </c>
    </row>
    <row r="1412" spans="7:14">
      <c r="G1412" s="23" t="s">
        <v>2200</v>
      </c>
      <c r="H1412" s="3">
        <v>8</v>
      </c>
      <c r="M1412" s="30">
        <v>97.21</v>
      </c>
      <c r="N1412" s="30">
        <v>129</v>
      </c>
    </row>
    <row r="1413" spans="7:14">
      <c r="G1413" s="23" t="s">
        <v>2201</v>
      </c>
      <c r="H1413" s="3">
        <v>8</v>
      </c>
      <c r="M1413" s="30">
        <v>97.2</v>
      </c>
      <c r="N1413" s="30">
        <v>129</v>
      </c>
    </row>
    <row r="1414" spans="7:14">
      <c r="G1414" s="23" t="s">
        <v>2202</v>
      </c>
      <c r="H1414" s="3">
        <v>8</v>
      </c>
      <c r="M1414" s="30">
        <v>97.19</v>
      </c>
      <c r="N1414" s="30">
        <v>129</v>
      </c>
    </row>
    <row r="1415" spans="7:14">
      <c r="G1415" s="23" t="s">
        <v>2203</v>
      </c>
      <c r="H1415" s="3">
        <v>8</v>
      </c>
      <c r="M1415" s="30">
        <v>97.18</v>
      </c>
      <c r="N1415" s="30">
        <v>129</v>
      </c>
    </row>
    <row r="1416" spans="7:14">
      <c r="G1416" s="23" t="s">
        <v>2204</v>
      </c>
      <c r="H1416" s="3">
        <v>8</v>
      </c>
      <c r="M1416" s="30">
        <v>97.17</v>
      </c>
      <c r="N1416" s="30">
        <v>129</v>
      </c>
    </row>
    <row r="1417" spans="7:14">
      <c r="G1417" s="23" t="s">
        <v>2205</v>
      </c>
      <c r="H1417" s="3">
        <v>8</v>
      </c>
      <c r="M1417" s="30">
        <v>97.16</v>
      </c>
      <c r="N1417" s="30">
        <v>129</v>
      </c>
    </row>
    <row r="1418" spans="7:14">
      <c r="G1418" s="23" t="s">
        <v>2206</v>
      </c>
      <c r="H1418" s="3">
        <v>8</v>
      </c>
      <c r="M1418" s="30">
        <v>97.15</v>
      </c>
      <c r="N1418" s="30">
        <v>129</v>
      </c>
    </row>
    <row r="1419" spans="7:14">
      <c r="G1419" s="23" t="s">
        <v>2207</v>
      </c>
      <c r="H1419" s="3">
        <v>8</v>
      </c>
      <c r="M1419" s="30">
        <v>97.14</v>
      </c>
      <c r="N1419" s="30">
        <v>129</v>
      </c>
    </row>
    <row r="1420" spans="7:14">
      <c r="G1420" s="23" t="s">
        <v>2208</v>
      </c>
      <c r="H1420" s="3">
        <v>8</v>
      </c>
      <c r="M1420" s="30">
        <v>97.13</v>
      </c>
      <c r="N1420" s="30">
        <v>129</v>
      </c>
    </row>
    <row r="1421" spans="7:14">
      <c r="G1421" s="23" t="s">
        <v>2209</v>
      </c>
      <c r="H1421" s="3">
        <v>8</v>
      </c>
      <c r="M1421" s="30">
        <v>97.12</v>
      </c>
      <c r="N1421" s="30">
        <v>129</v>
      </c>
    </row>
    <row r="1422" spans="7:14">
      <c r="G1422" s="23" t="s">
        <v>2210</v>
      </c>
      <c r="H1422" s="3">
        <v>8</v>
      </c>
      <c r="M1422" s="30">
        <v>97.11</v>
      </c>
      <c r="N1422" s="30">
        <v>129</v>
      </c>
    </row>
    <row r="1423" spans="7:14">
      <c r="G1423" s="23" t="s">
        <v>2211</v>
      </c>
      <c r="H1423" s="3">
        <v>8</v>
      </c>
      <c r="M1423" s="30">
        <v>97.1</v>
      </c>
      <c r="N1423" s="30">
        <v>129</v>
      </c>
    </row>
    <row r="1424" spans="7:14">
      <c r="G1424" s="23" t="s">
        <v>2212</v>
      </c>
      <c r="H1424" s="3">
        <v>8</v>
      </c>
      <c r="M1424" s="30">
        <v>97.09</v>
      </c>
      <c r="N1424" s="30">
        <v>129</v>
      </c>
    </row>
    <row r="1425" spans="7:14">
      <c r="G1425" s="23" t="s">
        <v>2213</v>
      </c>
      <c r="H1425" s="3">
        <v>8</v>
      </c>
      <c r="M1425" s="30">
        <v>97.08</v>
      </c>
      <c r="N1425" s="30">
        <v>129</v>
      </c>
    </row>
    <row r="1426" spans="7:14">
      <c r="G1426" s="23" t="s">
        <v>2214</v>
      </c>
      <c r="H1426" s="3">
        <v>8</v>
      </c>
      <c r="M1426" s="30">
        <v>97.07</v>
      </c>
      <c r="N1426" s="30">
        <v>129</v>
      </c>
    </row>
    <row r="1427" spans="7:14">
      <c r="G1427" s="23" t="s">
        <v>2215</v>
      </c>
      <c r="H1427" s="3">
        <v>8</v>
      </c>
      <c r="M1427" s="30">
        <v>97.06</v>
      </c>
      <c r="N1427" s="30">
        <v>129</v>
      </c>
    </row>
    <row r="1428" spans="7:14">
      <c r="G1428" s="23" t="s">
        <v>2216</v>
      </c>
      <c r="H1428" s="3">
        <v>8</v>
      </c>
      <c r="M1428" s="30">
        <v>97.05</v>
      </c>
      <c r="N1428" s="30">
        <v>129</v>
      </c>
    </row>
    <row r="1429" spans="7:14">
      <c r="G1429" s="23" t="s">
        <v>2217</v>
      </c>
      <c r="H1429" s="3">
        <v>8</v>
      </c>
      <c r="M1429" s="30">
        <v>97.04</v>
      </c>
      <c r="N1429" s="30">
        <v>129</v>
      </c>
    </row>
    <row r="1430" spans="7:14">
      <c r="G1430" s="23" t="s">
        <v>2218</v>
      </c>
      <c r="H1430" s="3">
        <v>8</v>
      </c>
      <c r="M1430" s="30">
        <v>97.03</v>
      </c>
      <c r="N1430" s="30">
        <v>129</v>
      </c>
    </row>
    <row r="1431" spans="7:14">
      <c r="G1431" s="23" t="s">
        <v>595</v>
      </c>
      <c r="H1431" s="3">
        <v>8</v>
      </c>
      <c r="M1431" s="30">
        <v>97.02</v>
      </c>
      <c r="N1431" s="30">
        <v>129</v>
      </c>
    </row>
    <row r="1432" spans="7:14">
      <c r="G1432" s="23" t="s">
        <v>2219</v>
      </c>
      <c r="H1432" s="3">
        <v>7</v>
      </c>
      <c r="M1432" s="30">
        <v>97.01</v>
      </c>
      <c r="N1432" s="30">
        <v>129</v>
      </c>
    </row>
    <row r="1433" spans="7:14">
      <c r="G1433" s="23" t="s">
        <v>2220</v>
      </c>
      <c r="H1433" s="3">
        <v>7</v>
      </c>
      <c r="M1433" s="30">
        <v>97</v>
      </c>
      <c r="N1433" s="30">
        <v>129</v>
      </c>
    </row>
    <row r="1434" spans="7:14">
      <c r="G1434" s="23" t="s">
        <v>2221</v>
      </c>
      <c r="H1434" s="3">
        <v>7</v>
      </c>
      <c r="M1434" s="30">
        <v>96.99</v>
      </c>
      <c r="N1434" s="30">
        <v>129</v>
      </c>
    </row>
    <row r="1435" spans="7:14">
      <c r="G1435" s="23" t="s">
        <v>2222</v>
      </c>
      <c r="H1435" s="3">
        <v>7</v>
      </c>
      <c r="M1435" s="30">
        <v>96.98</v>
      </c>
      <c r="N1435" s="30">
        <v>129</v>
      </c>
    </row>
    <row r="1436" spans="7:14">
      <c r="G1436" s="23" t="s">
        <v>2223</v>
      </c>
      <c r="H1436" s="3">
        <v>7</v>
      </c>
      <c r="M1436" s="30">
        <v>96.97</v>
      </c>
      <c r="N1436" s="30">
        <v>129</v>
      </c>
    </row>
    <row r="1437" spans="7:14">
      <c r="G1437" s="23" t="s">
        <v>2224</v>
      </c>
      <c r="H1437" s="3">
        <v>7</v>
      </c>
      <c r="M1437" s="30">
        <v>96.96</v>
      </c>
      <c r="N1437" s="30">
        <v>129</v>
      </c>
    </row>
    <row r="1438" spans="7:14">
      <c r="G1438" s="23" t="s">
        <v>2225</v>
      </c>
      <c r="H1438" s="3">
        <v>7</v>
      </c>
      <c r="M1438" s="30">
        <v>96.95</v>
      </c>
      <c r="N1438" s="30">
        <v>129</v>
      </c>
    </row>
    <row r="1439" spans="7:14">
      <c r="G1439" s="23" t="s">
        <v>2226</v>
      </c>
      <c r="H1439" s="3">
        <v>7</v>
      </c>
      <c r="M1439" s="30">
        <v>96.94</v>
      </c>
      <c r="N1439" s="30">
        <v>129</v>
      </c>
    </row>
    <row r="1440" spans="7:14">
      <c r="G1440" s="23" t="s">
        <v>2227</v>
      </c>
      <c r="H1440" s="3">
        <v>7</v>
      </c>
      <c r="M1440" s="30">
        <v>96.93</v>
      </c>
      <c r="N1440" s="30">
        <v>129</v>
      </c>
    </row>
    <row r="1441" spans="7:14">
      <c r="G1441" s="23" t="s">
        <v>2228</v>
      </c>
      <c r="H1441" s="3">
        <v>7</v>
      </c>
      <c r="M1441" s="30">
        <v>96.92</v>
      </c>
      <c r="N1441" s="30">
        <v>129</v>
      </c>
    </row>
    <row r="1442" spans="7:14">
      <c r="G1442" s="23" t="s">
        <v>2229</v>
      </c>
      <c r="H1442" s="3">
        <v>7</v>
      </c>
      <c r="M1442" s="30">
        <v>96.91</v>
      </c>
      <c r="N1442" s="30">
        <v>129</v>
      </c>
    </row>
    <row r="1443" spans="7:14">
      <c r="G1443" s="23" t="s">
        <v>2230</v>
      </c>
      <c r="H1443" s="3">
        <v>7</v>
      </c>
      <c r="M1443" s="30">
        <v>96.9</v>
      </c>
      <c r="N1443" s="30">
        <v>129</v>
      </c>
    </row>
    <row r="1444" spans="7:14">
      <c r="G1444" s="23" t="s">
        <v>2231</v>
      </c>
      <c r="H1444" s="3">
        <v>7</v>
      </c>
      <c r="M1444" s="30">
        <v>96.89</v>
      </c>
      <c r="N1444" s="30">
        <v>129</v>
      </c>
    </row>
    <row r="1445" spans="7:14">
      <c r="G1445" s="23" t="s">
        <v>2232</v>
      </c>
      <c r="H1445" s="3">
        <v>7</v>
      </c>
      <c r="M1445" s="30">
        <v>96.88</v>
      </c>
      <c r="N1445" s="30">
        <v>129</v>
      </c>
    </row>
    <row r="1446" spans="7:14">
      <c r="G1446" s="23" t="s">
        <v>2233</v>
      </c>
      <c r="H1446" s="3">
        <v>7</v>
      </c>
      <c r="M1446" s="30">
        <v>96.87</v>
      </c>
      <c r="N1446" s="30">
        <v>129</v>
      </c>
    </row>
    <row r="1447" spans="7:14">
      <c r="G1447" s="23" t="s">
        <v>2234</v>
      </c>
      <c r="H1447" s="3">
        <v>7</v>
      </c>
      <c r="M1447" s="30">
        <v>96.86</v>
      </c>
      <c r="N1447" s="30">
        <v>129</v>
      </c>
    </row>
    <row r="1448" spans="7:14">
      <c r="G1448" s="23" t="s">
        <v>2235</v>
      </c>
      <c r="H1448" s="3">
        <v>7</v>
      </c>
      <c r="M1448" s="30">
        <v>96.85</v>
      </c>
      <c r="N1448" s="30">
        <v>129</v>
      </c>
    </row>
    <row r="1449" spans="7:14">
      <c r="G1449" s="23" t="s">
        <v>2236</v>
      </c>
      <c r="H1449" s="3">
        <v>7</v>
      </c>
      <c r="M1449" s="30">
        <v>96.84</v>
      </c>
      <c r="N1449" s="30">
        <v>129</v>
      </c>
    </row>
    <row r="1450" spans="7:14">
      <c r="G1450" s="23" t="s">
        <v>2237</v>
      </c>
      <c r="H1450" s="3">
        <v>7</v>
      </c>
      <c r="M1450" s="30">
        <v>96.83</v>
      </c>
      <c r="N1450" s="30">
        <v>129</v>
      </c>
    </row>
    <row r="1451" spans="7:14">
      <c r="G1451" s="23" t="s">
        <v>2238</v>
      </c>
      <c r="H1451" s="3">
        <v>7</v>
      </c>
      <c r="M1451" s="30">
        <v>96.82</v>
      </c>
      <c r="N1451" s="30">
        <v>129</v>
      </c>
    </row>
    <row r="1452" spans="7:14">
      <c r="G1452" s="23" t="s">
        <v>2239</v>
      </c>
      <c r="H1452" s="3">
        <v>7</v>
      </c>
      <c r="M1452" s="30">
        <v>96.81</v>
      </c>
      <c r="N1452" s="30">
        <v>129</v>
      </c>
    </row>
    <row r="1453" spans="7:14">
      <c r="G1453" s="23" t="s">
        <v>2240</v>
      </c>
      <c r="H1453" s="3">
        <v>7</v>
      </c>
      <c r="M1453" s="30">
        <v>96.8</v>
      </c>
      <c r="N1453" s="30">
        <v>129</v>
      </c>
    </row>
    <row r="1454" spans="7:14">
      <c r="G1454" s="23" t="s">
        <v>2241</v>
      </c>
      <c r="H1454" s="3">
        <v>7</v>
      </c>
      <c r="M1454" s="30">
        <v>96.79</v>
      </c>
      <c r="N1454" s="30">
        <v>129</v>
      </c>
    </row>
    <row r="1455" spans="7:14">
      <c r="G1455" s="23" t="s">
        <v>2242</v>
      </c>
      <c r="H1455" s="3">
        <v>7</v>
      </c>
      <c r="M1455" s="30">
        <v>96.78</v>
      </c>
      <c r="N1455" s="30">
        <v>129</v>
      </c>
    </row>
    <row r="1456" spans="7:14">
      <c r="G1456" s="23" t="s">
        <v>2243</v>
      </c>
      <c r="H1456" s="3">
        <v>7</v>
      </c>
      <c r="M1456" s="30">
        <v>96.77</v>
      </c>
      <c r="N1456" s="30">
        <v>129</v>
      </c>
    </row>
    <row r="1457" spans="7:14">
      <c r="G1457" s="23" t="s">
        <v>597</v>
      </c>
      <c r="H1457" s="3">
        <v>7</v>
      </c>
      <c r="M1457" s="30">
        <v>96.76</v>
      </c>
      <c r="N1457" s="30">
        <v>129</v>
      </c>
    </row>
    <row r="1458" spans="7:14">
      <c r="G1458" s="23" t="s">
        <v>2244</v>
      </c>
      <c r="H1458" s="3">
        <v>6</v>
      </c>
      <c r="M1458" s="30">
        <v>96.75</v>
      </c>
      <c r="N1458" s="30">
        <v>129</v>
      </c>
    </row>
    <row r="1459" spans="7:14">
      <c r="G1459" s="23" t="s">
        <v>2245</v>
      </c>
      <c r="H1459" s="3">
        <v>6</v>
      </c>
      <c r="M1459" s="30">
        <v>96.74</v>
      </c>
      <c r="N1459" s="30">
        <v>129</v>
      </c>
    </row>
    <row r="1460" spans="7:14">
      <c r="G1460" s="23" t="s">
        <v>2246</v>
      </c>
      <c r="H1460" s="3">
        <v>6</v>
      </c>
      <c r="M1460" s="30">
        <v>96.73</v>
      </c>
      <c r="N1460" s="30">
        <v>129</v>
      </c>
    </row>
    <row r="1461" spans="7:14">
      <c r="G1461" s="23" t="s">
        <v>2247</v>
      </c>
      <c r="H1461" s="3">
        <v>6</v>
      </c>
      <c r="M1461" s="30">
        <v>96.72</v>
      </c>
      <c r="N1461" s="30">
        <v>129</v>
      </c>
    </row>
    <row r="1462" spans="7:14">
      <c r="G1462" s="23" t="s">
        <v>2248</v>
      </c>
      <c r="H1462" s="3">
        <v>6</v>
      </c>
      <c r="M1462" s="30">
        <v>96.71</v>
      </c>
      <c r="N1462" s="30">
        <v>129</v>
      </c>
    </row>
    <row r="1463" spans="7:14">
      <c r="G1463" s="23" t="s">
        <v>2249</v>
      </c>
      <c r="H1463" s="3">
        <v>6</v>
      </c>
      <c r="M1463" s="30">
        <v>96.7</v>
      </c>
      <c r="N1463" s="30">
        <v>129</v>
      </c>
    </row>
    <row r="1464" spans="7:14">
      <c r="G1464" s="23" t="s">
        <v>2250</v>
      </c>
      <c r="H1464" s="3">
        <v>6</v>
      </c>
      <c r="M1464" s="30">
        <v>96.69</v>
      </c>
      <c r="N1464" s="30">
        <v>129</v>
      </c>
    </row>
    <row r="1465" spans="7:14">
      <c r="G1465" s="23" t="s">
        <v>2251</v>
      </c>
      <c r="H1465" s="3">
        <v>6</v>
      </c>
      <c r="M1465" s="30">
        <v>96.68</v>
      </c>
      <c r="N1465" s="30">
        <v>129</v>
      </c>
    </row>
    <row r="1466" spans="7:14">
      <c r="G1466" s="23" t="s">
        <v>2252</v>
      </c>
      <c r="H1466" s="3">
        <v>6</v>
      </c>
      <c r="M1466" s="30">
        <v>96.67</v>
      </c>
      <c r="N1466" s="30">
        <v>129</v>
      </c>
    </row>
    <row r="1467" spans="7:14">
      <c r="G1467" s="23" t="s">
        <v>2253</v>
      </c>
      <c r="H1467" s="3">
        <v>6</v>
      </c>
      <c r="M1467" s="30">
        <v>96.66</v>
      </c>
      <c r="N1467" s="30">
        <v>129</v>
      </c>
    </row>
    <row r="1468" spans="7:14">
      <c r="G1468" s="23" t="s">
        <v>2254</v>
      </c>
      <c r="H1468" s="3">
        <v>6</v>
      </c>
      <c r="M1468" s="30">
        <v>96.65</v>
      </c>
      <c r="N1468" s="30">
        <v>129</v>
      </c>
    </row>
    <row r="1469" spans="7:14">
      <c r="G1469" s="23" t="s">
        <v>2255</v>
      </c>
      <c r="H1469" s="3">
        <v>6</v>
      </c>
      <c r="M1469" s="30">
        <v>96.64</v>
      </c>
      <c r="N1469" s="30">
        <v>129</v>
      </c>
    </row>
    <row r="1470" spans="7:14">
      <c r="G1470" s="23" t="s">
        <v>2256</v>
      </c>
      <c r="H1470" s="3">
        <v>6</v>
      </c>
      <c r="M1470" s="30">
        <v>96.63</v>
      </c>
      <c r="N1470" s="30">
        <v>129</v>
      </c>
    </row>
    <row r="1471" spans="7:14">
      <c r="G1471" s="23" t="s">
        <v>2257</v>
      </c>
      <c r="H1471" s="3">
        <v>6</v>
      </c>
      <c r="M1471" s="30">
        <v>96.62</v>
      </c>
      <c r="N1471" s="30">
        <v>129</v>
      </c>
    </row>
    <row r="1472" spans="7:14">
      <c r="G1472" s="23" t="s">
        <v>2258</v>
      </c>
      <c r="H1472" s="3">
        <v>6</v>
      </c>
      <c r="M1472" s="30">
        <v>96.61</v>
      </c>
      <c r="N1472" s="30">
        <v>129</v>
      </c>
    </row>
    <row r="1473" spans="7:14">
      <c r="G1473" s="23" t="s">
        <v>2259</v>
      </c>
      <c r="H1473" s="3">
        <v>6</v>
      </c>
      <c r="M1473" s="30">
        <v>96.6</v>
      </c>
      <c r="N1473" s="30">
        <v>129</v>
      </c>
    </row>
    <row r="1474" spans="7:14">
      <c r="G1474" s="23" t="s">
        <v>2260</v>
      </c>
      <c r="H1474" s="3">
        <v>6</v>
      </c>
      <c r="M1474" s="30">
        <v>96.59</v>
      </c>
      <c r="N1474" s="30">
        <v>128</v>
      </c>
    </row>
    <row r="1475" spans="7:14">
      <c r="G1475" s="23" t="s">
        <v>2261</v>
      </c>
      <c r="H1475" s="3">
        <v>6</v>
      </c>
      <c r="M1475" s="30">
        <v>96.58</v>
      </c>
      <c r="N1475" s="30">
        <v>128</v>
      </c>
    </row>
    <row r="1476" spans="7:14">
      <c r="G1476" s="23" t="s">
        <v>2262</v>
      </c>
      <c r="H1476" s="3">
        <v>6</v>
      </c>
      <c r="M1476" s="30">
        <v>96.57</v>
      </c>
      <c r="N1476" s="30">
        <v>128</v>
      </c>
    </row>
    <row r="1477" spans="7:14">
      <c r="G1477" s="23" t="s">
        <v>2263</v>
      </c>
      <c r="H1477" s="3">
        <v>6</v>
      </c>
      <c r="M1477" s="30">
        <v>96.56</v>
      </c>
      <c r="N1477" s="30">
        <v>128</v>
      </c>
    </row>
    <row r="1478" spans="7:14">
      <c r="G1478" s="23" t="s">
        <v>2264</v>
      </c>
      <c r="H1478" s="3">
        <v>6</v>
      </c>
      <c r="M1478" s="30">
        <v>96.55</v>
      </c>
      <c r="N1478" s="30">
        <v>128</v>
      </c>
    </row>
    <row r="1479" spans="7:14">
      <c r="G1479" s="23" t="s">
        <v>2265</v>
      </c>
      <c r="H1479" s="3">
        <v>6</v>
      </c>
      <c r="M1479" s="30">
        <v>96.54</v>
      </c>
      <c r="N1479" s="30">
        <v>128</v>
      </c>
    </row>
    <row r="1480" spans="7:14">
      <c r="G1480" s="23" t="s">
        <v>2266</v>
      </c>
      <c r="H1480" s="3">
        <v>6</v>
      </c>
      <c r="M1480" s="30">
        <v>96.53</v>
      </c>
      <c r="N1480" s="30">
        <v>128</v>
      </c>
    </row>
    <row r="1481" spans="7:14">
      <c r="G1481" s="23" t="s">
        <v>2267</v>
      </c>
      <c r="H1481" s="3">
        <v>6</v>
      </c>
      <c r="M1481" s="30">
        <v>96.52</v>
      </c>
      <c r="N1481" s="30">
        <v>128</v>
      </c>
    </row>
    <row r="1482" spans="7:14">
      <c r="G1482" s="23" t="s">
        <v>2268</v>
      </c>
      <c r="H1482" s="3">
        <v>6</v>
      </c>
      <c r="M1482" s="30">
        <v>96.51</v>
      </c>
      <c r="N1482" s="30">
        <v>128</v>
      </c>
    </row>
    <row r="1483" spans="7:14">
      <c r="G1483" s="23" t="s">
        <v>2269</v>
      </c>
      <c r="H1483" s="3">
        <v>6</v>
      </c>
      <c r="M1483" s="30">
        <v>96.5</v>
      </c>
      <c r="N1483" s="30">
        <v>128</v>
      </c>
    </row>
    <row r="1484" spans="7:14">
      <c r="G1484" s="23" t="s">
        <v>2270</v>
      </c>
      <c r="H1484" s="3">
        <v>6</v>
      </c>
      <c r="M1484" s="30">
        <v>96.49</v>
      </c>
      <c r="N1484" s="30">
        <v>128</v>
      </c>
    </row>
    <row r="1485" spans="7:14">
      <c r="G1485" s="23" t="s">
        <v>599</v>
      </c>
      <c r="H1485" s="3">
        <v>6</v>
      </c>
      <c r="M1485" s="30">
        <v>96.48</v>
      </c>
      <c r="N1485" s="30">
        <v>128</v>
      </c>
    </row>
    <row r="1486" spans="7:14">
      <c r="G1486" s="23" t="s">
        <v>2271</v>
      </c>
      <c r="H1486" s="3">
        <v>5</v>
      </c>
      <c r="M1486" s="30">
        <v>96.47</v>
      </c>
      <c r="N1486" s="30">
        <v>128</v>
      </c>
    </row>
    <row r="1487" spans="7:14">
      <c r="G1487" s="23" t="s">
        <v>2272</v>
      </c>
      <c r="H1487" s="3">
        <v>5</v>
      </c>
      <c r="M1487" s="30">
        <v>96.46</v>
      </c>
      <c r="N1487" s="30">
        <v>128</v>
      </c>
    </row>
    <row r="1488" spans="7:14">
      <c r="G1488" s="23" t="s">
        <v>2273</v>
      </c>
      <c r="H1488" s="3">
        <v>5</v>
      </c>
      <c r="M1488" s="30">
        <v>96.45</v>
      </c>
      <c r="N1488" s="30">
        <v>128</v>
      </c>
    </row>
    <row r="1489" spans="7:14">
      <c r="G1489" s="23" t="s">
        <v>2274</v>
      </c>
      <c r="H1489" s="3">
        <v>5</v>
      </c>
      <c r="M1489" s="30">
        <v>96.44</v>
      </c>
      <c r="N1489" s="30">
        <v>128</v>
      </c>
    </row>
    <row r="1490" spans="7:14">
      <c r="G1490" s="23" t="s">
        <v>2275</v>
      </c>
      <c r="H1490" s="3">
        <v>5</v>
      </c>
      <c r="M1490" s="30">
        <v>96.43</v>
      </c>
      <c r="N1490" s="30">
        <v>128</v>
      </c>
    </row>
    <row r="1491" spans="7:14">
      <c r="G1491" s="23" t="s">
        <v>2276</v>
      </c>
      <c r="H1491" s="3">
        <v>5</v>
      </c>
      <c r="M1491" s="30">
        <v>96.42</v>
      </c>
      <c r="N1491" s="30">
        <v>128</v>
      </c>
    </row>
    <row r="1492" spans="7:14">
      <c r="G1492" s="23" t="s">
        <v>2277</v>
      </c>
      <c r="H1492" s="3">
        <v>5</v>
      </c>
      <c r="M1492" s="30">
        <v>96.41</v>
      </c>
      <c r="N1492" s="30">
        <v>128</v>
      </c>
    </row>
    <row r="1493" spans="7:14">
      <c r="G1493" s="23" t="s">
        <v>2278</v>
      </c>
      <c r="H1493" s="3">
        <v>5</v>
      </c>
      <c r="M1493" s="30">
        <v>96.4</v>
      </c>
      <c r="N1493" s="30">
        <v>128</v>
      </c>
    </row>
    <row r="1494" spans="7:14">
      <c r="G1494" s="23" t="s">
        <v>2279</v>
      </c>
      <c r="H1494" s="3">
        <v>5</v>
      </c>
      <c r="M1494" s="30">
        <v>96.39</v>
      </c>
      <c r="N1494" s="30">
        <v>128</v>
      </c>
    </row>
    <row r="1495" spans="7:14">
      <c r="G1495" s="23" t="s">
        <v>2280</v>
      </c>
      <c r="H1495" s="3">
        <v>5</v>
      </c>
      <c r="M1495" s="30">
        <v>96.38</v>
      </c>
      <c r="N1495" s="30">
        <v>128</v>
      </c>
    </row>
    <row r="1496" spans="7:14">
      <c r="G1496" s="23" t="s">
        <v>2281</v>
      </c>
      <c r="H1496" s="3">
        <v>5</v>
      </c>
      <c r="M1496" s="30">
        <v>96.37</v>
      </c>
      <c r="N1496" s="30">
        <v>128</v>
      </c>
    </row>
    <row r="1497" spans="7:14">
      <c r="G1497" s="23" t="s">
        <v>2282</v>
      </c>
      <c r="H1497" s="3">
        <v>5</v>
      </c>
      <c r="M1497" s="30">
        <v>96.36</v>
      </c>
      <c r="N1497" s="30">
        <v>128</v>
      </c>
    </row>
    <row r="1498" spans="7:14">
      <c r="G1498" s="23" t="s">
        <v>2283</v>
      </c>
      <c r="H1498" s="3">
        <v>5</v>
      </c>
      <c r="M1498" s="30">
        <v>96.35</v>
      </c>
      <c r="N1498" s="30">
        <v>128</v>
      </c>
    </row>
    <row r="1499" spans="7:14">
      <c r="G1499" s="23" t="s">
        <v>2284</v>
      </c>
      <c r="H1499" s="3">
        <v>5</v>
      </c>
      <c r="M1499" s="30">
        <v>96.34</v>
      </c>
      <c r="N1499" s="30">
        <v>128</v>
      </c>
    </row>
    <row r="1500" spans="7:14">
      <c r="G1500" s="23" t="s">
        <v>2285</v>
      </c>
      <c r="H1500" s="3">
        <v>5</v>
      </c>
      <c r="M1500" s="30">
        <v>96.33</v>
      </c>
      <c r="N1500" s="30">
        <v>128</v>
      </c>
    </row>
    <row r="1501" spans="7:14">
      <c r="G1501" s="23" t="s">
        <v>2286</v>
      </c>
      <c r="H1501" s="3">
        <v>5</v>
      </c>
      <c r="M1501" s="30">
        <v>96.32</v>
      </c>
      <c r="N1501" s="30">
        <v>128</v>
      </c>
    </row>
    <row r="1502" spans="7:14">
      <c r="G1502" s="23" t="s">
        <v>2287</v>
      </c>
      <c r="H1502" s="3">
        <v>5</v>
      </c>
      <c r="M1502" s="30">
        <v>96.31</v>
      </c>
      <c r="N1502" s="30">
        <v>128</v>
      </c>
    </row>
    <row r="1503" spans="7:14">
      <c r="G1503" s="23" t="s">
        <v>2288</v>
      </c>
      <c r="H1503" s="3">
        <v>5</v>
      </c>
      <c r="M1503" s="30">
        <v>96.3</v>
      </c>
      <c r="N1503" s="30">
        <v>128</v>
      </c>
    </row>
    <row r="1504" spans="7:14">
      <c r="G1504" s="23" t="s">
        <v>2289</v>
      </c>
      <c r="H1504" s="3">
        <v>5</v>
      </c>
      <c r="M1504" s="30">
        <v>96.29</v>
      </c>
      <c r="N1504" s="30">
        <v>128</v>
      </c>
    </row>
    <row r="1505" spans="7:14">
      <c r="G1505" s="23" t="s">
        <v>2290</v>
      </c>
      <c r="H1505" s="3">
        <v>5</v>
      </c>
      <c r="M1505" s="30">
        <v>96.28</v>
      </c>
      <c r="N1505" s="30">
        <v>128</v>
      </c>
    </row>
    <row r="1506" spans="7:14">
      <c r="G1506" s="23" t="s">
        <v>2291</v>
      </c>
      <c r="H1506" s="3">
        <v>5</v>
      </c>
      <c r="M1506" s="30">
        <v>96.27</v>
      </c>
      <c r="N1506" s="30">
        <v>128</v>
      </c>
    </row>
    <row r="1507" spans="7:14">
      <c r="G1507" s="23" t="s">
        <v>2292</v>
      </c>
      <c r="H1507" s="3">
        <v>5</v>
      </c>
      <c r="M1507" s="30">
        <v>96.26</v>
      </c>
      <c r="N1507" s="30">
        <v>128</v>
      </c>
    </row>
    <row r="1508" spans="7:14">
      <c r="G1508" s="23" t="s">
        <v>2293</v>
      </c>
      <c r="H1508" s="3">
        <v>5</v>
      </c>
      <c r="M1508" s="30">
        <v>96.25</v>
      </c>
      <c r="N1508" s="30">
        <v>128</v>
      </c>
    </row>
    <row r="1509" spans="7:14">
      <c r="G1509" s="23" t="s">
        <v>2294</v>
      </c>
      <c r="H1509" s="3">
        <v>5</v>
      </c>
      <c r="M1509" s="30">
        <v>96.24</v>
      </c>
      <c r="N1509" s="30">
        <v>128</v>
      </c>
    </row>
    <row r="1510" spans="7:14">
      <c r="G1510" s="23" t="s">
        <v>2295</v>
      </c>
      <c r="H1510" s="3">
        <v>5</v>
      </c>
      <c r="M1510" s="30">
        <v>96.23</v>
      </c>
      <c r="N1510" s="30">
        <v>128</v>
      </c>
    </row>
    <row r="1511" spans="7:14">
      <c r="G1511" s="23" t="s">
        <v>2296</v>
      </c>
      <c r="H1511" s="3">
        <v>5</v>
      </c>
      <c r="M1511" s="30">
        <v>96.22</v>
      </c>
      <c r="N1511" s="30">
        <v>128</v>
      </c>
    </row>
    <row r="1512" spans="7:14">
      <c r="G1512" s="23" t="s">
        <v>2297</v>
      </c>
      <c r="H1512" s="3">
        <v>5</v>
      </c>
      <c r="M1512" s="30">
        <v>96.21</v>
      </c>
      <c r="N1512" s="30">
        <v>128</v>
      </c>
    </row>
    <row r="1513" spans="7:14">
      <c r="G1513" s="23" t="s">
        <v>2298</v>
      </c>
      <c r="H1513" s="3">
        <v>5</v>
      </c>
      <c r="M1513" s="30">
        <v>96.2</v>
      </c>
      <c r="N1513" s="30">
        <v>128</v>
      </c>
    </row>
    <row r="1514" spans="7:14">
      <c r="G1514" s="23" t="s">
        <v>2299</v>
      </c>
      <c r="H1514" s="3">
        <v>5</v>
      </c>
      <c r="M1514" s="30">
        <v>96.19</v>
      </c>
      <c r="N1514" s="30">
        <v>128</v>
      </c>
    </row>
    <row r="1515" spans="7:14">
      <c r="G1515" s="23" t="s">
        <v>602</v>
      </c>
      <c r="H1515" s="3">
        <v>5</v>
      </c>
      <c r="M1515" s="30">
        <v>96.18</v>
      </c>
      <c r="N1515" s="30">
        <v>128</v>
      </c>
    </row>
    <row r="1516" spans="7:14">
      <c r="G1516" s="23" t="s">
        <v>2300</v>
      </c>
      <c r="H1516" s="3">
        <v>4</v>
      </c>
      <c r="M1516" s="30">
        <v>96.17</v>
      </c>
      <c r="N1516" s="30">
        <v>128</v>
      </c>
    </row>
    <row r="1517" spans="7:14">
      <c r="G1517" s="23" t="s">
        <v>2301</v>
      </c>
      <c r="H1517" s="3">
        <v>4</v>
      </c>
      <c r="M1517" s="30">
        <v>96.16</v>
      </c>
      <c r="N1517" s="30">
        <v>128</v>
      </c>
    </row>
    <row r="1518" spans="7:14">
      <c r="G1518" s="23" t="s">
        <v>2302</v>
      </c>
      <c r="H1518" s="3">
        <v>4</v>
      </c>
      <c r="M1518" s="30">
        <v>96.15</v>
      </c>
      <c r="N1518" s="30">
        <v>128</v>
      </c>
    </row>
    <row r="1519" spans="7:14">
      <c r="G1519" s="23" t="s">
        <v>2303</v>
      </c>
      <c r="H1519" s="3">
        <v>4</v>
      </c>
      <c r="M1519" s="30">
        <v>96.14</v>
      </c>
      <c r="N1519" s="30">
        <v>128</v>
      </c>
    </row>
    <row r="1520" spans="7:14">
      <c r="G1520" s="23" t="s">
        <v>2304</v>
      </c>
      <c r="H1520" s="3">
        <v>4</v>
      </c>
      <c r="M1520" s="30">
        <v>96.13</v>
      </c>
      <c r="N1520" s="30">
        <v>128</v>
      </c>
    </row>
    <row r="1521" spans="7:14">
      <c r="G1521" s="23" t="s">
        <v>2305</v>
      </c>
      <c r="H1521" s="3">
        <v>4</v>
      </c>
      <c r="M1521" s="30">
        <v>96.12</v>
      </c>
      <c r="N1521" s="30">
        <v>128</v>
      </c>
    </row>
    <row r="1522" spans="7:14">
      <c r="G1522" s="23" t="s">
        <v>2306</v>
      </c>
      <c r="H1522" s="3">
        <v>4</v>
      </c>
      <c r="M1522" s="30">
        <v>96.11</v>
      </c>
      <c r="N1522" s="30">
        <v>128</v>
      </c>
    </row>
    <row r="1523" spans="7:14">
      <c r="G1523" s="23" t="s">
        <v>2307</v>
      </c>
      <c r="H1523" s="3">
        <v>4</v>
      </c>
      <c r="M1523" s="30">
        <v>96.1</v>
      </c>
      <c r="N1523" s="30">
        <v>128</v>
      </c>
    </row>
    <row r="1524" spans="7:14">
      <c r="G1524" s="23" t="s">
        <v>2308</v>
      </c>
      <c r="H1524" s="3">
        <v>4</v>
      </c>
      <c r="M1524" s="30">
        <v>96.09</v>
      </c>
      <c r="N1524" s="30">
        <v>128</v>
      </c>
    </row>
    <row r="1525" spans="7:14">
      <c r="G1525" s="23" t="s">
        <v>2309</v>
      </c>
      <c r="H1525" s="3">
        <v>4</v>
      </c>
      <c r="M1525" s="30">
        <v>96.08</v>
      </c>
      <c r="N1525" s="30">
        <v>128</v>
      </c>
    </row>
    <row r="1526" spans="7:14">
      <c r="G1526" s="23" t="s">
        <v>2310</v>
      </c>
      <c r="H1526" s="3">
        <v>4</v>
      </c>
      <c r="M1526" s="30">
        <v>96.07</v>
      </c>
      <c r="N1526" s="30">
        <v>128</v>
      </c>
    </row>
    <row r="1527" spans="7:14">
      <c r="G1527" s="23" t="s">
        <v>2311</v>
      </c>
      <c r="H1527" s="3">
        <v>4</v>
      </c>
      <c r="M1527" s="30">
        <v>96.06</v>
      </c>
      <c r="N1527" s="30">
        <v>128</v>
      </c>
    </row>
    <row r="1528" spans="7:14">
      <c r="G1528" s="23" t="s">
        <v>2312</v>
      </c>
      <c r="H1528" s="3">
        <v>4</v>
      </c>
      <c r="M1528" s="30">
        <v>96.05</v>
      </c>
      <c r="N1528" s="30">
        <v>128</v>
      </c>
    </row>
    <row r="1529" spans="7:14">
      <c r="G1529" s="23" t="s">
        <v>2313</v>
      </c>
      <c r="H1529" s="3">
        <v>4</v>
      </c>
      <c r="M1529" s="30">
        <v>96.04</v>
      </c>
      <c r="N1529" s="30">
        <v>128</v>
      </c>
    </row>
    <row r="1530" spans="7:14">
      <c r="G1530" s="23" t="s">
        <v>2314</v>
      </c>
      <c r="H1530" s="3">
        <v>4</v>
      </c>
      <c r="M1530" s="30">
        <v>96.03</v>
      </c>
      <c r="N1530" s="30">
        <v>128</v>
      </c>
    </row>
    <row r="1531" spans="7:14">
      <c r="G1531" s="23" t="s">
        <v>2315</v>
      </c>
      <c r="H1531" s="3">
        <v>4</v>
      </c>
      <c r="M1531" s="30">
        <v>96.02</v>
      </c>
      <c r="N1531" s="30">
        <v>128</v>
      </c>
    </row>
    <row r="1532" spans="7:14">
      <c r="G1532" s="23" t="s">
        <v>2316</v>
      </c>
      <c r="H1532" s="3">
        <v>4</v>
      </c>
      <c r="M1532" s="30">
        <v>96.01</v>
      </c>
      <c r="N1532" s="30">
        <v>128</v>
      </c>
    </row>
    <row r="1533" spans="7:14">
      <c r="G1533" s="23" t="s">
        <v>2317</v>
      </c>
      <c r="H1533" s="3">
        <v>4</v>
      </c>
      <c r="M1533" s="30">
        <v>96</v>
      </c>
      <c r="N1533" s="30">
        <v>128</v>
      </c>
    </row>
    <row r="1534" spans="7:14">
      <c r="G1534" s="23" t="s">
        <v>2318</v>
      </c>
      <c r="H1534" s="3">
        <v>4</v>
      </c>
      <c r="M1534" s="30">
        <v>95.99</v>
      </c>
      <c r="N1534" s="30">
        <v>128</v>
      </c>
    </row>
    <row r="1535" spans="7:14">
      <c r="G1535" s="23" t="s">
        <v>2319</v>
      </c>
      <c r="H1535" s="3">
        <v>4</v>
      </c>
      <c r="M1535" s="30">
        <v>95.98</v>
      </c>
      <c r="N1535" s="30">
        <v>128</v>
      </c>
    </row>
    <row r="1536" spans="7:14">
      <c r="G1536" s="23" t="s">
        <v>2320</v>
      </c>
      <c r="H1536" s="3">
        <v>4</v>
      </c>
      <c r="M1536" s="30">
        <v>95.97</v>
      </c>
      <c r="N1536" s="30">
        <v>128</v>
      </c>
    </row>
    <row r="1537" spans="7:14">
      <c r="G1537" s="23" t="s">
        <v>2321</v>
      </c>
      <c r="H1537" s="3">
        <v>4</v>
      </c>
      <c r="M1537" s="30">
        <v>95.96</v>
      </c>
      <c r="N1537" s="30">
        <v>128</v>
      </c>
    </row>
    <row r="1538" spans="7:14">
      <c r="G1538" s="23" t="s">
        <v>2322</v>
      </c>
      <c r="H1538" s="3">
        <v>4</v>
      </c>
      <c r="M1538" s="30">
        <v>95.95</v>
      </c>
      <c r="N1538" s="30">
        <v>128</v>
      </c>
    </row>
    <row r="1539" spans="7:14">
      <c r="G1539" s="23" t="s">
        <v>2323</v>
      </c>
      <c r="H1539" s="3">
        <v>4</v>
      </c>
      <c r="M1539" s="30">
        <v>95.94</v>
      </c>
      <c r="N1539" s="30">
        <v>128</v>
      </c>
    </row>
    <row r="1540" spans="7:14">
      <c r="G1540" s="23" t="s">
        <v>2324</v>
      </c>
      <c r="H1540" s="3">
        <v>4</v>
      </c>
      <c r="M1540" s="30">
        <v>95.93</v>
      </c>
      <c r="N1540" s="30">
        <v>128</v>
      </c>
    </row>
    <row r="1541" spans="7:14">
      <c r="G1541" s="23" t="s">
        <v>2325</v>
      </c>
      <c r="H1541" s="3">
        <v>4</v>
      </c>
      <c r="M1541" s="30">
        <v>95.92</v>
      </c>
      <c r="N1541" s="30">
        <v>128</v>
      </c>
    </row>
    <row r="1542" spans="7:14">
      <c r="G1542" s="23" t="s">
        <v>2326</v>
      </c>
      <c r="H1542" s="3">
        <v>4</v>
      </c>
      <c r="M1542" s="30">
        <v>95.91</v>
      </c>
      <c r="N1542" s="30">
        <v>128</v>
      </c>
    </row>
    <row r="1543" spans="7:14">
      <c r="G1543" s="23" t="s">
        <v>2327</v>
      </c>
      <c r="H1543" s="3">
        <v>4</v>
      </c>
      <c r="M1543" s="30">
        <v>95.9</v>
      </c>
      <c r="N1543" s="30">
        <v>128</v>
      </c>
    </row>
    <row r="1544" spans="7:14">
      <c r="G1544" s="23" t="s">
        <v>2328</v>
      </c>
      <c r="H1544" s="3">
        <v>4</v>
      </c>
      <c r="M1544" s="30">
        <v>95.89</v>
      </c>
      <c r="N1544" s="30">
        <v>127</v>
      </c>
    </row>
    <row r="1545" spans="7:14">
      <c r="G1545" s="23" t="s">
        <v>2329</v>
      </c>
      <c r="H1545" s="3">
        <v>4</v>
      </c>
      <c r="M1545" s="30">
        <v>95.88</v>
      </c>
      <c r="N1545" s="30">
        <v>127</v>
      </c>
    </row>
    <row r="1546" spans="7:14">
      <c r="G1546" s="23" t="s">
        <v>2330</v>
      </c>
      <c r="H1546" s="3">
        <v>4</v>
      </c>
      <c r="M1546" s="30">
        <v>95.87</v>
      </c>
      <c r="N1546" s="30">
        <v>127</v>
      </c>
    </row>
    <row r="1547" spans="7:14">
      <c r="G1547" s="23" t="s">
        <v>603</v>
      </c>
      <c r="H1547" s="3">
        <v>4</v>
      </c>
      <c r="M1547" s="30">
        <v>95.86</v>
      </c>
      <c r="N1547" s="30">
        <v>127</v>
      </c>
    </row>
    <row r="1548" spans="7:14">
      <c r="G1548" s="23" t="s">
        <v>2331</v>
      </c>
      <c r="H1548" s="3">
        <v>3</v>
      </c>
      <c r="M1548" s="30">
        <v>95.85</v>
      </c>
      <c r="N1548" s="30">
        <v>127</v>
      </c>
    </row>
    <row r="1549" spans="7:14">
      <c r="G1549" s="23" t="s">
        <v>2332</v>
      </c>
      <c r="H1549" s="3">
        <v>3</v>
      </c>
      <c r="M1549" s="30">
        <v>95.84</v>
      </c>
      <c r="N1549" s="30">
        <v>127</v>
      </c>
    </row>
    <row r="1550" spans="7:14">
      <c r="G1550" s="23" t="s">
        <v>2333</v>
      </c>
      <c r="H1550" s="3">
        <v>3</v>
      </c>
      <c r="M1550" s="30">
        <v>95.83</v>
      </c>
      <c r="N1550" s="30">
        <v>127</v>
      </c>
    </row>
    <row r="1551" spans="7:14">
      <c r="G1551" s="23" t="s">
        <v>2334</v>
      </c>
      <c r="H1551" s="3">
        <v>3</v>
      </c>
      <c r="M1551" s="30">
        <v>95.82</v>
      </c>
      <c r="N1551" s="30">
        <v>127</v>
      </c>
    </row>
    <row r="1552" spans="7:14">
      <c r="G1552" s="23" t="s">
        <v>2335</v>
      </c>
      <c r="H1552" s="3">
        <v>3</v>
      </c>
      <c r="M1552" s="30">
        <v>95.81</v>
      </c>
      <c r="N1552" s="30">
        <v>127</v>
      </c>
    </row>
    <row r="1553" spans="7:14">
      <c r="G1553" s="23" t="s">
        <v>2336</v>
      </c>
      <c r="H1553" s="3">
        <v>3</v>
      </c>
      <c r="M1553" s="30">
        <v>95.8</v>
      </c>
      <c r="N1553" s="30">
        <v>127</v>
      </c>
    </row>
    <row r="1554" spans="7:14">
      <c r="G1554" s="23" t="s">
        <v>2337</v>
      </c>
      <c r="H1554" s="3">
        <v>3</v>
      </c>
      <c r="M1554" s="30">
        <v>95.79</v>
      </c>
      <c r="N1554" s="30">
        <v>127</v>
      </c>
    </row>
    <row r="1555" spans="7:14">
      <c r="G1555" s="23" t="s">
        <v>2338</v>
      </c>
      <c r="H1555" s="3">
        <v>3</v>
      </c>
      <c r="M1555" s="30">
        <v>95.78</v>
      </c>
      <c r="N1555" s="30">
        <v>127</v>
      </c>
    </row>
    <row r="1556" spans="7:14">
      <c r="G1556" s="23" t="s">
        <v>2339</v>
      </c>
      <c r="H1556" s="3">
        <v>3</v>
      </c>
      <c r="M1556" s="30">
        <v>95.77</v>
      </c>
      <c r="N1556" s="30">
        <v>127</v>
      </c>
    </row>
    <row r="1557" spans="7:14">
      <c r="G1557" s="23" t="s">
        <v>2340</v>
      </c>
      <c r="H1557" s="3">
        <v>3</v>
      </c>
      <c r="M1557" s="30">
        <v>95.76</v>
      </c>
      <c r="N1557" s="30">
        <v>127</v>
      </c>
    </row>
    <row r="1558" spans="7:14">
      <c r="G1558" s="23" t="s">
        <v>2341</v>
      </c>
      <c r="H1558" s="3">
        <v>3</v>
      </c>
      <c r="M1558" s="30">
        <v>95.75</v>
      </c>
      <c r="N1558" s="30">
        <v>127</v>
      </c>
    </row>
    <row r="1559" spans="7:14">
      <c r="G1559" s="23" t="s">
        <v>2342</v>
      </c>
      <c r="H1559" s="3">
        <v>3</v>
      </c>
      <c r="M1559" s="30">
        <v>95.74</v>
      </c>
      <c r="N1559" s="30">
        <v>127</v>
      </c>
    </row>
    <row r="1560" spans="7:14">
      <c r="G1560" s="23" t="s">
        <v>2343</v>
      </c>
      <c r="H1560" s="3">
        <v>3</v>
      </c>
      <c r="M1560" s="30">
        <v>95.73</v>
      </c>
      <c r="N1560" s="30">
        <v>127</v>
      </c>
    </row>
    <row r="1561" spans="7:14">
      <c r="G1561" s="23" t="s">
        <v>2344</v>
      </c>
      <c r="H1561" s="3">
        <v>3</v>
      </c>
      <c r="M1561" s="30">
        <v>95.72</v>
      </c>
      <c r="N1561" s="30">
        <v>127</v>
      </c>
    </row>
    <row r="1562" spans="7:14">
      <c r="G1562" s="23" t="s">
        <v>2345</v>
      </c>
      <c r="H1562" s="3">
        <v>3</v>
      </c>
      <c r="M1562" s="30">
        <v>95.71</v>
      </c>
      <c r="N1562" s="30">
        <v>127</v>
      </c>
    </row>
    <row r="1563" spans="7:14">
      <c r="G1563" s="23" t="s">
        <v>2346</v>
      </c>
      <c r="H1563" s="3">
        <v>3</v>
      </c>
      <c r="M1563" s="30">
        <v>95.7</v>
      </c>
      <c r="N1563" s="30">
        <v>127</v>
      </c>
    </row>
    <row r="1564" spans="7:14">
      <c r="G1564" s="23" t="s">
        <v>2347</v>
      </c>
      <c r="H1564" s="3">
        <v>3</v>
      </c>
      <c r="M1564" s="30">
        <v>95.69</v>
      </c>
      <c r="N1564" s="30">
        <v>127</v>
      </c>
    </row>
    <row r="1565" spans="7:14">
      <c r="G1565" s="23" t="s">
        <v>2348</v>
      </c>
      <c r="H1565" s="3">
        <v>3</v>
      </c>
      <c r="M1565" s="30">
        <v>95.68</v>
      </c>
      <c r="N1565" s="30">
        <v>127</v>
      </c>
    </row>
    <row r="1566" spans="7:14">
      <c r="G1566" s="23" t="s">
        <v>2349</v>
      </c>
      <c r="H1566" s="3">
        <v>3</v>
      </c>
      <c r="M1566" s="30">
        <v>95.67</v>
      </c>
      <c r="N1566" s="30">
        <v>127</v>
      </c>
    </row>
    <row r="1567" spans="7:14">
      <c r="G1567" s="23" t="s">
        <v>2350</v>
      </c>
      <c r="H1567" s="3">
        <v>3</v>
      </c>
      <c r="M1567" s="30">
        <v>95.66</v>
      </c>
      <c r="N1567" s="30">
        <v>127</v>
      </c>
    </row>
    <row r="1568" spans="7:14">
      <c r="G1568" s="23" t="s">
        <v>2351</v>
      </c>
      <c r="H1568" s="3">
        <v>3</v>
      </c>
      <c r="M1568" s="30">
        <v>95.65</v>
      </c>
      <c r="N1568" s="30">
        <v>127</v>
      </c>
    </row>
    <row r="1569" spans="7:14">
      <c r="G1569" s="23" t="s">
        <v>2352</v>
      </c>
      <c r="H1569" s="3">
        <v>3</v>
      </c>
      <c r="M1569" s="30">
        <v>95.64</v>
      </c>
      <c r="N1569" s="30">
        <v>127</v>
      </c>
    </row>
    <row r="1570" spans="7:14">
      <c r="G1570" s="23" t="s">
        <v>2353</v>
      </c>
      <c r="H1570" s="3">
        <v>3</v>
      </c>
      <c r="M1570" s="30">
        <v>95.63</v>
      </c>
      <c r="N1570" s="30">
        <v>127</v>
      </c>
    </row>
    <row r="1571" spans="7:14">
      <c r="G1571" s="23" t="s">
        <v>2354</v>
      </c>
      <c r="H1571" s="3">
        <v>3</v>
      </c>
      <c r="M1571" s="30">
        <v>95.62</v>
      </c>
      <c r="N1571" s="30">
        <v>127</v>
      </c>
    </row>
    <row r="1572" spans="7:14">
      <c r="G1572" s="23" t="s">
        <v>2355</v>
      </c>
      <c r="H1572" s="3">
        <v>3</v>
      </c>
      <c r="M1572" s="30">
        <v>95.61</v>
      </c>
      <c r="N1572" s="30">
        <v>127</v>
      </c>
    </row>
    <row r="1573" spans="7:14">
      <c r="G1573" s="23" t="s">
        <v>2356</v>
      </c>
      <c r="H1573" s="3">
        <v>3</v>
      </c>
      <c r="M1573" s="30">
        <v>95.6</v>
      </c>
      <c r="N1573" s="30">
        <v>127</v>
      </c>
    </row>
    <row r="1574" spans="7:14">
      <c r="G1574" s="23" t="s">
        <v>2357</v>
      </c>
      <c r="H1574" s="3">
        <v>3</v>
      </c>
      <c r="M1574" s="30">
        <v>95.59</v>
      </c>
      <c r="N1574" s="30">
        <v>127</v>
      </c>
    </row>
    <row r="1575" spans="7:14">
      <c r="G1575" s="23" t="s">
        <v>2358</v>
      </c>
      <c r="H1575" s="3">
        <v>3</v>
      </c>
      <c r="M1575" s="30">
        <v>95.58</v>
      </c>
      <c r="N1575" s="30">
        <v>127</v>
      </c>
    </row>
    <row r="1576" spans="7:14">
      <c r="G1576" s="23" t="s">
        <v>2359</v>
      </c>
      <c r="H1576" s="3">
        <v>3</v>
      </c>
      <c r="M1576" s="30">
        <v>95.57</v>
      </c>
      <c r="N1576" s="30">
        <v>127</v>
      </c>
    </row>
    <row r="1577" spans="7:14">
      <c r="G1577" s="23" t="s">
        <v>2360</v>
      </c>
      <c r="H1577" s="3">
        <v>3</v>
      </c>
      <c r="M1577" s="30">
        <v>95.56</v>
      </c>
      <c r="N1577" s="30">
        <v>127</v>
      </c>
    </row>
    <row r="1578" spans="7:14">
      <c r="G1578" s="23" t="s">
        <v>2361</v>
      </c>
      <c r="H1578" s="3">
        <v>3</v>
      </c>
      <c r="M1578" s="30">
        <v>95.55</v>
      </c>
      <c r="N1578" s="30">
        <v>127</v>
      </c>
    </row>
    <row r="1579" spans="7:14">
      <c r="G1579" s="23" t="s">
        <v>2362</v>
      </c>
      <c r="H1579" s="3">
        <v>3</v>
      </c>
      <c r="M1579" s="30">
        <v>95.54</v>
      </c>
      <c r="N1579" s="30">
        <v>127</v>
      </c>
    </row>
    <row r="1580" spans="7:14">
      <c r="G1580" s="23" t="s">
        <v>2363</v>
      </c>
      <c r="H1580" s="3">
        <v>3</v>
      </c>
      <c r="M1580" s="30">
        <v>95.53</v>
      </c>
      <c r="N1580" s="30">
        <v>127</v>
      </c>
    </row>
    <row r="1581" spans="7:14">
      <c r="G1581" s="23" t="s">
        <v>2364</v>
      </c>
      <c r="H1581" s="3">
        <v>3</v>
      </c>
      <c r="M1581" s="30">
        <v>95.52</v>
      </c>
      <c r="N1581" s="30">
        <v>127</v>
      </c>
    </row>
    <row r="1582" spans="7:14">
      <c r="G1582" s="23" t="s">
        <v>2365</v>
      </c>
      <c r="H1582" s="3">
        <v>3</v>
      </c>
      <c r="M1582" s="30">
        <v>95.51</v>
      </c>
      <c r="N1582" s="30">
        <v>127</v>
      </c>
    </row>
    <row r="1583" spans="7:14">
      <c r="G1583" s="23" t="s">
        <v>606</v>
      </c>
      <c r="H1583" s="3">
        <v>3</v>
      </c>
      <c r="M1583" s="30">
        <v>95.5</v>
      </c>
      <c r="N1583" s="30">
        <v>127</v>
      </c>
    </row>
    <row r="1584" spans="7:14">
      <c r="G1584" s="23" t="s">
        <v>2366</v>
      </c>
      <c r="H1584" s="3">
        <v>2</v>
      </c>
      <c r="M1584" s="30">
        <v>95.49</v>
      </c>
      <c r="N1584" s="30">
        <v>127</v>
      </c>
    </row>
    <row r="1585" spans="7:14">
      <c r="G1585" s="23" t="s">
        <v>2367</v>
      </c>
      <c r="H1585" s="3">
        <v>2</v>
      </c>
      <c r="M1585" s="30">
        <v>95.48</v>
      </c>
      <c r="N1585" s="30">
        <v>127</v>
      </c>
    </row>
    <row r="1586" spans="7:14">
      <c r="G1586" s="23" t="s">
        <v>2368</v>
      </c>
      <c r="H1586" s="3">
        <v>2</v>
      </c>
      <c r="M1586" s="30">
        <v>95.47</v>
      </c>
      <c r="N1586" s="30">
        <v>127</v>
      </c>
    </row>
    <row r="1587" spans="7:14">
      <c r="G1587" s="23" t="s">
        <v>2369</v>
      </c>
      <c r="H1587" s="3">
        <v>2</v>
      </c>
      <c r="M1587" s="30">
        <v>95.46</v>
      </c>
      <c r="N1587" s="30">
        <v>127</v>
      </c>
    </row>
    <row r="1588" spans="7:14">
      <c r="G1588" s="23" t="s">
        <v>2370</v>
      </c>
      <c r="H1588" s="3">
        <v>2</v>
      </c>
      <c r="M1588" s="30">
        <v>95.45</v>
      </c>
      <c r="N1588" s="30">
        <v>127</v>
      </c>
    </row>
    <row r="1589" spans="7:14">
      <c r="G1589" s="23" t="s">
        <v>2371</v>
      </c>
      <c r="H1589" s="3">
        <v>2</v>
      </c>
      <c r="M1589" s="30">
        <v>95.44</v>
      </c>
      <c r="N1589" s="30">
        <v>127</v>
      </c>
    </row>
    <row r="1590" spans="7:14">
      <c r="G1590" s="23" t="s">
        <v>2372</v>
      </c>
      <c r="H1590" s="3">
        <v>2</v>
      </c>
      <c r="M1590" s="30">
        <v>95.43</v>
      </c>
      <c r="N1590" s="30">
        <v>127</v>
      </c>
    </row>
    <row r="1591" spans="7:14">
      <c r="G1591" s="23" t="s">
        <v>2373</v>
      </c>
      <c r="H1591" s="3">
        <v>2</v>
      </c>
      <c r="M1591" s="30">
        <v>95.42</v>
      </c>
      <c r="N1591" s="30">
        <v>127</v>
      </c>
    </row>
    <row r="1592" spans="7:14">
      <c r="G1592" s="23" t="s">
        <v>2374</v>
      </c>
      <c r="H1592" s="3">
        <v>2</v>
      </c>
      <c r="M1592" s="30">
        <v>95.41</v>
      </c>
      <c r="N1592" s="30">
        <v>127</v>
      </c>
    </row>
    <row r="1593" spans="7:14">
      <c r="G1593" s="23" t="s">
        <v>2375</v>
      </c>
      <c r="H1593" s="3">
        <v>2</v>
      </c>
      <c r="M1593" s="30">
        <v>95.4</v>
      </c>
      <c r="N1593" s="30">
        <v>127</v>
      </c>
    </row>
    <row r="1594" spans="7:14">
      <c r="G1594" s="23" t="s">
        <v>2376</v>
      </c>
      <c r="H1594" s="3">
        <v>2</v>
      </c>
      <c r="M1594" s="30">
        <v>95.39</v>
      </c>
      <c r="N1594" s="30">
        <v>127</v>
      </c>
    </row>
    <row r="1595" spans="7:14">
      <c r="G1595" s="23" t="s">
        <v>2377</v>
      </c>
      <c r="H1595" s="3">
        <v>2</v>
      </c>
      <c r="M1595" s="30">
        <v>95.38</v>
      </c>
      <c r="N1595" s="30">
        <v>127</v>
      </c>
    </row>
    <row r="1596" spans="7:14">
      <c r="G1596" s="23" t="s">
        <v>2378</v>
      </c>
      <c r="H1596" s="3">
        <v>2</v>
      </c>
      <c r="M1596" s="30">
        <v>95.37</v>
      </c>
      <c r="N1596" s="30">
        <v>127</v>
      </c>
    </row>
    <row r="1597" spans="7:14">
      <c r="G1597" s="23" t="s">
        <v>2379</v>
      </c>
      <c r="H1597" s="3">
        <v>2</v>
      </c>
      <c r="M1597" s="30">
        <v>95.36</v>
      </c>
      <c r="N1597" s="30">
        <v>127</v>
      </c>
    </row>
    <row r="1598" spans="7:14">
      <c r="G1598" s="23" t="s">
        <v>2380</v>
      </c>
      <c r="H1598" s="3">
        <v>2</v>
      </c>
      <c r="M1598" s="30">
        <v>95.35</v>
      </c>
      <c r="N1598" s="30">
        <v>127</v>
      </c>
    </row>
    <row r="1599" spans="7:14">
      <c r="G1599" s="23" t="s">
        <v>2381</v>
      </c>
      <c r="H1599" s="3">
        <v>2</v>
      </c>
      <c r="M1599" s="30">
        <v>95.34</v>
      </c>
      <c r="N1599" s="30">
        <v>127</v>
      </c>
    </row>
    <row r="1600" spans="7:14">
      <c r="G1600" s="23" t="s">
        <v>2382</v>
      </c>
      <c r="H1600" s="3">
        <v>2</v>
      </c>
      <c r="M1600" s="30">
        <v>95.33</v>
      </c>
      <c r="N1600" s="30">
        <v>127</v>
      </c>
    </row>
    <row r="1601" spans="7:14">
      <c r="G1601" s="23" t="s">
        <v>2383</v>
      </c>
      <c r="H1601" s="3">
        <v>2</v>
      </c>
      <c r="M1601" s="30">
        <v>95.32</v>
      </c>
      <c r="N1601" s="30">
        <v>127</v>
      </c>
    </row>
    <row r="1602" spans="7:14">
      <c r="G1602" s="23" t="s">
        <v>2384</v>
      </c>
      <c r="H1602" s="3">
        <v>2</v>
      </c>
      <c r="M1602" s="30">
        <v>95.31</v>
      </c>
      <c r="N1602" s="30">
        <v>127</v>
      </c>
    </row>
    <row r="1603" spans="7:14">
      <c r="G1603" s="23" t="s">
        <v>2385</v>
      </c>
      <c r="H1603" s="3">
        <v>2</v>
      </c>
      <c r="M1603" s="30">
        <v>95.3</v>
      </c>
      <c r="N1603" s="30">
        <v>127</v>
      </c>
    </row>
    <row r="1604" spans="7:14">
      <c r="G1604" s="23" t="s">
        <v>2386</v>
      </c>
      <c r="H1604" s="3">
        <v>2</v>
      </c>
      <c r="M1604" s="30">
        <v>95.29</v>
      </c>
      <c r="N1604" s="30">
        <v>127</v>
      </c>
    </row>
    <row r="1605" spans="7:14">
      <c r="G1605" s="23" t="s">
        <v>2387</v>
      </c>
      <c r="H1605" s="3">
        <v>2</v>
      </c>
      <c r="M1605" s="30">
        <v>95.28</v>
      </c>
      <c r="N1605" s="30">
        <v>127</v>
      </c>
    </row>
    <row r="1606" spans="7:14">
      <c r="G1606" s="23" t="s">
        <v>2388</v>
      </c>
      <c r="H1606" s="3">
        <v>2</v>
      </c>
      <c r="M1606" s="30">
        <v>95.27</v>
      </c>
      <c r="N1606" s="30">
        <v>127</v>
      </c>
    </row>
    <row r="1607" spans="7:14">
      <c r="G1607" s="23" t="s">
        <v>2389</v>
      </c>
      <c r="H1607" s="3">
        <v>2</v>
      </c>
      <c r="M1607" s="30">
        <v>95.26</v>
      </c>
      <c r="N1607" s="30">
        <v>127</v>
      </c>
    </row>
    <row r="1608" spans="7:14">
      <c r="G1608" s="23" t="s">
        <v>2390</v>
      </c>
      <c r="H1608" s="3">
        <v>2</v>
      </c>
      <c r="M1608" s="30">
        <v>95.25</v>
      </c>
      <c r="N1608" s="30">
        <v>127</v>
      </c>
    </row>
    <row r="1609" spans="7:14">
      <c r="G1609" s="23" t="s">
        <v>2391</v>
      </c>
      <c r="H1609" s="3">
        <v>2</v>
      </c>
      <c r="M1609" s="30">
        <v>95.24</v>
      </c>
      <c r="N1609" s="30">
        <v>127</v>
      </c>
    </row>
    <row r="1610" spans="7:14">
      <c r="G1610" s="23" t="s">
        <v>2392</v>
      </c>
      <c r="H1610" s="3">
        <v>2</v>
      </c>
      <c r="M1610" s="30">
        <v>95.23</v>
      </c>
      <c r="N1610" s="30">
        <v>127</v>
      </c>
    </row>
    <row r="1611" spans="7:14">
      <c r="G1611" s="23" t="s">
        <v>2393</v>
      </c>
      <c r="H1611" s="3">
        <v>2</v>
      </c>
      <c r="M1611" s="30">
        <v>95.22</v>
      </c>
      <c r="N1611" s="30">
        <v>127</v>
      </c>
    </row>
    <row r="1612" spans="7:14">
      <c r="G1612" s="23" t="s">
        <v>2394</v>
      </c>
      <c r="H1612" s="3">
        <v>2</v>
      </c>
      <c r="M1612" s="30">
        <v>95.21</v>
      </c>
      <c r="N1612" s="30">
        <v>127</v>
      </c>
    </row>
    <row r="1613" spans="7:14">
      <c r="G1613" s="23" t="s">
        <v>2395</v>
      </c>
      <c r="H1613" s="3">
        <v>2</v>
      </c>
      <c r="M1613" s="30">
        <v>95.2</v>
      </c>
      <c r="N1613" s="30">
        <v>127</v>
      </c>
    </row>
    <row r="1614" spans="7:14">
      <c r="G1614" s="23" t="s">
        <v>2396</v>
      </c>
      <c r="H1614" s="3">
        <v>2</v>
      </c>
      <c r="M1614" s="30">
        <v>95.19</v>
      </c>
      <c r="N1614" s="30">
        <v>126</v>
      </c>
    </row>
    <row r="1615" spans="7:14">
      <c r="G1615" s="23" t="s">
        <v>2397</v>
      </c>
      <c r="H1615" s="3">
        <v>2</v>
      </c>
      <c r="M1615" s="30">
        <v>95.18</v>
      </c>
      <c r="N1615" s="30">
        <v>126</v>
      </c>
    </row>
    <row r="1616" spans="7:14">
      <c r="G1616" s="23" t="s">
        <v>2398</v>
      </c>
      <c r="H1616" s="3">
        <v>2</v>
      </c>
      <c r="M1616" s="30">
        <v>95.17</v>
      </c>
      <c r="N1616" s="30">
        <v>126</v>
      </c>
    </row>
    <row r="1617" spans="7:14">
      <c r="G1617" s="23" t="s">
        <v>2399</v>
      </c>
      <c r="H1617" s="3">
        <v>2</v>
      </c>
      <c r="M1617" s="30">
        <v>95.16</v>
      </c>
      <c r="N1617" s="30">
        <v>126</v>
      </c>
    </row>
    <row r="1618" spans="7:14">
      <c r="G1618" s="23" t="s">
        <v>2400</v>
      </c>
      <c r="H1618" s="3">
        <v>2</v>
      </c>
      <c r="M1618" s="30">
        <v>95.15</v>
      </c>
      <c r="N1618" s="30">
        <v>126</v>
      </c>
    </row>
    <row r="1619" spans="7:14">
      <c r="G1619" s="23" t="s">
        <v>2401</v>
      </c>
      <c r="H1619" s="3">
        <v>2</v>
      </c>
      <c r="M1619" s="30">
        <v>95.14</v>
      </c>
      <c r="N1619" s="30">
        <v>126</v>
      </c>
    </row>
    <row r="1620" spans="7:14">
      <c r="G1620" s="23" t="s">
        <v>2402</v>
      </c>
      <c r="H1620" s="3">
        <v>2</v>
      </c>
      <c r="M1620" s="30">
        <v>95.13</v>
      </c>
      <c r="N1620" s="30">
        <v>126</v>
      </c>
    </row>
    <row r="1621" spans="7:14">
      <c r="G1621" s="23" t="s">
        <v>2403</v>
      </c>
      <c r="H1621" s="3">
        <v>2</v>
      </c>
      <c r="M1621" s="30">
        <v>95.12</v>
      </c>
      <c r="N1621" s="30">
        <v>126</v>
      </c>
    </row>
    <row r="1622" spans="7:14">
      <c r="G1622" s="23" t="s">
        <v>2404</v>
      </c>
      <c r="H1622" s="3">
        <v>2</v>
      </c>
      <c r="M1622" s="30">
        <v>95.11</v>
      </c>
      <c r="N1622" s="30">
        <v>126</v>
      </c>
    </row>
    <row r="1623" spans="7:14">
      <c r="G1623" s="23" t="s">
        <v>609</v>
      </c>
      <c r="H1623" s="3">
        <v>2</v>
      </c>
      <c r="M1623" s="30">
        <v>95.1</v>
      </c>
      <c r="N1623" s="30">
        <v>126</v>
      </c>
    </row>
    <row r="1624" spans="7:14">
      <c r="G1624" s="23" t="s">
        <v>2405</v>
      </c>
      <c r="H1624" s="3">
        <v>1</v>
      </c>
      <c r="M1624" s="30">
        <v>95.09</v>
      </c>
      <c r="N1624" s="30">
        <v>126</v>
      </c>
    </row>
    <row r="1625" spans="7:14">
      <c r="G1625" s="23" t="s">
        <v>2406</v>
      </c>
      <c r="H1625" s="3">
        <v>1</v>
      </c>
      <c r="M1625" s="30">
        <v>95.08</v>
      </c>
      <c r="N1625" s="30">
        <v>126</v>
      </c>
    </row>
    <row r="1626" spans="7:14">
      <c r="G1626" s="23" t="s">
        <v>2407</v>
      </c>
      <c r="H1626" s="3">
        <v>1</v>
      </c>
      <c r="M1626" s="30">
        <v>95.07</v>
      </c>
      <c r="N1626" s="30">
        <v>126</v>
      </c>
    </row>
    <row r="1627" spans="7:14">
      <c r="G1627" s="23" t="s">
        <v>2408</v>
      </c>
      <c r="H1627" s="3">
        <v>1</v>
      </c>
      <c r="M1627" s="30">
        <v>95.06</v>
      </c>
      <c r="N1627" s="30">
        <v>126</v>
      </c>
    </row>
    <row r="1628" spans="7:14">
      <c r="G1628" s="23" t="s">
        <v>2409</v>
      </c>
      <c r="H1628" s="3">
        <v>1</v>
      </c>
      <c r="M1628" s="30">
        <v>95.05</v>
      </c>
      <c r="N1628" s="30">
        <v>126</v>
      </c>
    </row>
    <row r="1629" spans="7:14">
      <c r="G1629" s="23" t="s">
        <v>2410</v>
      </c>
      <c r="H1629" s="3">
        <v>1</v>
      </c>
      <c r="M1629" s="30">
        <v>95.04</v>
      </c>
      <c r="N1629" s="30">
        <v>126</v>
      </c>
    </row>
    <row r="1630" spans="7:14">
      <c r="G1630" s="23" t="s">
        <v>2411</v>
      </c>
      <c r="H1630" s="3">
        <v>1</v>
      </c>
      <c r="M1630" s="30">
        <v>95.03</v>
      </c>
      <c r="N1630" s="30">
        <v>126</v>
      </c>
    </row>
    <row r="1631" spans="7:14">
      <c r="G1631" s="23" t="s">
        <v>2412</v>
      </c>
      <c r="H1631" s="3">
        <v>1</v>
      </c>
      <c r="M1631" s="30">
        <v>95.02</v>
      </c>
      <c r="N1631" s="30">
        <v>126</v>
      </c>
    </row>
    <row r="1632" spans="7:14">
      <c r="G1632" s="23" t="s">
        <v>2413</v>
      </c>
      <c r="H1632" s="3">
        <v>1</v>
      </c>
      <c r="M1632" s="30">
        <v>95.01</v>
      </c>
      <c r="N1632" s="30">
        <v>126</v>
      </c>
    </row>
    <row r="1633" spans="7:14">
      <c r="G1633" s="23" t="s">
        <v>2414</v>
      </c>
      <c r="H1633" s="3">
        <v>1</v>
      </c>
      <c r="M1633" s="30">
        <v>95</v>
      </c>
      <c r="N1633" s="30">
        <v>126</v>
      </c>
    </row>
    <row r="1634" spans="7:14">
      <c r="G1634" s="23" t="s">
        <v>2415</v>
      </c>
      <c r="H1634" s="3">
        <v>1</v>
      </c>
      <c r="M1634" s="30">
        <v>94.99</v>
      </c>
      <c r="N1634" s="30">
        <v>126</v>
      </c>
    </row>
    <row r="1635" spans="7:14">
      <c r="G1635" s="23" t="s">
        <v>2416</v>
      </c>
      <c r="H1635" s="3">
        <v>1</v>
      </c>
      <c r="M1635" s="30">
        <v>94.98</v>
      </c>
      <c r="N1635" s="30">
        <v>126</v>
      </c>
    </row>
    <row r="1636" spans="7:14">
      <c r="G1636" s="23" t="s">
        <v>2417</v>
      </c>
      <c r="H1636" s="3">
        <v>1</v>
      </c>
      <c r="M1636" s="30">
        <v>94.97</v>
      </c>
      <c r="N1636" s="30">
        <v>126</v>
      </c>
    </row>
    <row r="1637" spans="7:14">
      <c r="G1637" s="23" t="s">
        <v>2418</v>
      </c>
      <c r="H1637" s="3">
        <v>1</v>
      </c>
      <c r="M1637" s="30">
        <v>94.96</v>
      </c>
      <c r="N1637" s="30">
        <v>126</v>
      </c>
    </row>
    <row r="1638" spans="7:14">
      <c r="G1638" s="23" t="s">
        <v>2419</v>
      </c>
      <c r="H1638" s="3">
        <v>1</v>
      </c>
      <c r="M1638" s="30">
        <v>94.95</v>
      </c>
      <c r="N1638" s="30">
        <v>126</v>
      </c>
    </row>
    <row r="1639" spans="7:14">
      <c r="G1639" s="23" t="s">
        <v>2420</v>
      </c>
      <c r="H1639" s="3">
        <v>1</v>
      </c>
      <c r="M1639" s="30">
        <v>94.94</v>
      </c>
      <c r="N1639" s="30">
        <v>126</v>
      </c>
    </row>
    <row r="1640" spans="7:14">
      <c r="G1640" s="23" t="s">
        <v>2421</v>
      </c>
      <c r="H1640" s="3">
        <v>1</v>
      </c>
      <c r="M1640" s="30">
        <v>94.93</v>
      </c>
      <c r="N1640" s="30">
        <v>126</v>
      </c>
    </row>
    <row r="1641" spans="7:14">
      <c r="G1641" s="23" t="s">
        <v>2422</v>
      </c>
      <c r="H1641" s="3">
        <v>1</v>
      </c>
      <c r="M1641" s="30">
        <v>94.92</v>
      </c>
      <c r="N1641" s="30">
        <v>126</v>
      </c>
    </row>
    <row r="1642" spans="7:14">
      <c r="G1642" s="23" t="s">
        <v>2423</v>
      </c>
      <c r="H1642" s="3">
        <v>1</v>
      </c>
      <c r="M1642" s="30">
        <v>94.91</v>
      </c>
      <c r="N1642" s="30">
        <v>126</v>
      </c>
    </row>
    <row r="1643" spans="7:14">
      <c r="G1643" s="23" t="s">
        <v>2424</v>
      </c>
      <c r="H1643" s="3">
        <v>1</v>
      </c>
      <c r="M1643" s="30">
        <v>94.9</v>
      </c>
      <c r="N1643" s="30">
        <v>126</v>
      </c>
    </row>
    <row r="1644" spans="7:14">
      <c r="G1644" s="23" t="s">
        <v>2425</v>
      </c>
      <c r="H1644" s="3">
        <v>1</v>
      </c>
      <c r="M1644" s="30">
        <v>94.89</v>
      </c>
      <c r="N1644" s="30">
        <v>126</v>
      </c>
    </row>
    <row r="1645" spans="7:14">
      <c r="G1645" s="23" t="s">
        <v>2426</v>
      </c>
      <c r="H1645" s="3">
        <v>1</v>
      </c>
      <c r="M1645" s="30">
        <v>94.88</v>
      </c>
      <c r="N1645" s="30">
        <v>126</v>
      </c>
    </row>
    <row r="1646" spans="7:14">
      <c r="G1646" s="23" t="s">
        <v>2427</v>
      </c>
      <c r="H1646" s="3">
        <v>1</v>
      </c>
      <c r="M1646" s="30">
        <v>94.87</v>
      </c>
      <c r="N1646" s="30">
        <v>126</v>
      </c>
    </row>
    <row r="1647" spans="7:14">
      <c r="G1647" s="23" t="s">
        <v>2428</v>
      </c>
      <c r="H1647" s="3">
        <v>1</v>
      </c>
      <c r="M1647" s="30">
        <v>94.86</v>
      </c>
      <c r="N1647" s="30">
        <v>126</v>
      </c>
    </row>
    <row r="1648" spans="7:14">
      <c r="G1648" s="23" t="s">
        <v>2429</v>
      </c>
      <c r="H1648" s="3">
        <v>1</v>
      </c>
      <c r="M1648" s="30">
        <v>94.85</v>
      </c>
      <c r="N1648" s="30">
        <v>126</v>
      </c>
    </row>
    <row r="1649" spans="7:14">
      <c r="G1649" s="23" t="s">
        <v>2430</v>
      </c>
      <c r="H1649" s="3">
        <v>1</v>
      </c>
      <c r="M1649" s="30">
        <v>94.84</v>
      </c>
      <c r="N1649" s="30">
        <v>126</v>
      </c>
    </row>
    <row r="1650" spans="7:14">
      <c r="G1650" s="23" t="s">
        <v>2431</v>
      </c>
      <c r="H1650" s="3">
        <v>1</v>
      </c>
      <c r="M1650" s="30">
        <v>94.83</v>
      </c>
      <c r="N1650" s="30">
        <v>126</v>
      </c>
    </row>
    <row r="1651" spans="7:14">
      <c r="G1651" s="23" t="s">
        <v>2432</v>
      </c>
      <c r="H1651" s="3">
        <v>1</v>
      </c>
      <c r="M1651" s="30">
        <v>94.82</v>
      </c>
      <c r="N1651" s="30">
        <v>126</v>
      </c>
    </row>
    <row r="1652" spans="7:14">
      <c r="G1652" s="23" t="s">
        <v>2433</v>
      </c>
      <c r="H1652" s="3">
        <v>1</v>
      </c>
      <c r="M1652" s="30">
        <v>94.81</v>
      </c>
      <c r="N1652" s="30">
        <v>126</v>
      </c>
    </row>
    <row r="1653" spans="7:14">
      <c r="G1653" s="23" t="s">
        <v>2434</v>
      </c>
      <c r="H1653" s="3">
        <v>1</v>
      </c>
      <c r="M1653" s="30">
        <v>94.8</v>
      </c>
      <c r="N1653" s="30">
        <v>126</v>
      </c>
    </row>
    <row r="1654" spans="7:14">
      <c r="G1654" s="23" t="s">
        <v>2435</v>
      </c>
      <c r="H1654" s="3">
        <v>1</v>
      </c>
      <c r="M1654" s="30">
        <v>94.79</v>
      </c>
      <c r="N1654" s="30">
        <v>126</v>
      </c>
    </row>
    <row r="1655" spans="7:14">
      <c r="G1655" s="23" t="s">
        <v>2436</v>
      </c>
      <c r="H1655" s="3">
        <v>1</v>
      </c>
      <c r="M1655" s="30">
        <v>94.78</v>
      </c>
      <c r="N1655" s="30">
        <v>126</v>
      </c>
    </row>
    <row r="1656" spans="7:14">
      <c r="G1656" s="23" t="s">
        <v>2437</v>
      </c>
      <c r="H1656" s="3">
        <v>1</v>
      </c>
      <c r="M1656" s="30">
        <v>94.77</v>
      </c>
      <c r="N1656" s="30">
        <v>126</v>
      </c>
    </row>
    <row r="1657" spans="7:14">
      <c r="G1657" s="23" t="s">
        <v>2438</v>
      </c>
      <c r="H1657" s="3">
        <v>1</v>
      </c>
      <c r="M1657" s="30">
        <v>94.76</v>
      </c>
      <c r="N1657" s="30">
        <v>126</v>
      </c>
    </row>
    <row r="1658" spans="7:14">
      <c r="G1658" s="23" t="s">
        <v>2439</v>
      </c>
      <c r="H1658" s="3">
        <v>1</v>
      </c>
      <c r="M1658" s="30">
        <v>94.75</v>
      </c>
      <c r="N1658" s="30">
        <v>126</v>
      </c>
    </row>
    <row r="1659" spans="7:14">
      <c r="G1659" s="23" t="s">
        <v>2440</v>
      </c>
      <c r="H1659" s="3">
        <v>1</v>
      </c>
      <c r="M1659" s="30">
        <v>94.74</v>
      </c>
      <c r="N1659" s="30">
        <v>126</v>
      </c>
    </row>
    <row r="1660" spans="7:14">
      <c r="G1660" s="23" t="s">
        <v>2441</v>
      </c>
      <c r="H1660" s="3">
        <v>1</v>
      </c>
      <c r="M1660" s="30">
        <v>94.73</v>
      </c>
      <c r="N1660" s="30">
        <v>126</v>
      </c>
    </row>
    <row r="1661" spans="7:14">
      <c r="G1661" s="23" t="s">
        <v>2442</v>
      </c>
      <c r="H1661" s="3">
        <v>1</v>
      </c>
      <c r="M1661" s="30">
        <v>94.72</v>
      </c>
      <c r="N1661" s="30">
        <v>126</v>
      </c>
    </row>
    <row r="1662" spans="7:14">
      <c r="G1662" s="23" t="s">
        <v>2443</v>
      </c>
      <c r="H1662" s="3">
        <v>1</v>
      </c>
      <c r="M1662" s="30">
        <v>94.71</v>
      </c>
      <c r="N1662" s="30">
        <v>126</v>
      </c>
    </row>
    <row r="1663" spans="7:14">
      <c r="G1663" s="23" t="s">
        <v>2444</v>
      </c>
      <c r="H1663" s="3">
        <v>1</v>
      </c>
      <c r="M1663" s="30">
        <v>94.7</v>
      </c>
      <c r="N1663" s="30">
        <v>126</v>
      </c>
    </row>
    <row r="1664" spans="7:14">
      <c r="G1664" s="23" t="s">
        <v>2445</v>
      </c>
      <c r="H1664" s="3">
        <v>1</v>
      </c>
      <c r="M1664" s="30">
        <v>94.69</v>
      </c>
      <c r="N1664" s="30">
        <v>126</v>
      </c>
    </row>
    <row r="1665" spans="7:14">
      <c r="G1665" s="23" t="s">
        <v>2446</v>
      </c>
      <c r="H1665" s="3">
        <v>1</v>
      </c>
      <c r="M1665" s="30">
        <v>94.68</v>
      </c>
      <c r="N1665" s="30">
        <v>126</v>
      </c>
    </row>
    <row r="1666" spans="7:14">
      <c r="G1666" s="23" t="s">
        <v>2447</v>
      </c>
      <c r="H1666" s="3">
        <v>1</v>
      </c>
      <c r="M1666" s="30">
        <v>94.67</v>
      </c>
      <c r="N1666" s="30">
        <v>126</v>
      </c>
    </row>
    <row r="1667" spans="7:14">
      <c r="G1667" s="23" t="s">
        <v>2448</v>
      </c>
      <c r="H1667" s="3">
        <v>1</v>
      </c>
      <c r="M1667" s="30">
        <v>94.66</v>
      </c>
      <c r="N1667" s="30">
        <v>126</v>
      </c>
    </row>
    <row r="1668" spans="7:14">
      <c r="G1668" s="23" t="s">
        <v>611</v>
      </c>
      <c r="H1668" s="3">
        <v>1</v>
      </c>
      <c r="M1668" s="30">
        <v>94.65</v>
      </c>
      <c r="N1668" s="30">
        <v>126</v>
      </c>
    </row>
    <row r="1669" spans="7:14">
      <c r="G1669" s="1">
        <v>0</v>
      </c>
      <c r="H1669" s="1">
        <v>0</v>
      </c>
      <c r="M1669" s="30">
        <v>94.64</v>
      </c>
      <c r="N1669" s="30">
        <v>126</v>
      </c>
    </row>
    <row r="1670" spans="7:14">
      <c r="M1670" s="30">
        <v>94.63</v>
      </c>
      <c r="N1670" s="30">
        <v>126</v>
      </c>
    </row>
    <row r="1671" spans="7:14">
      <c r="M1671" s="30">
        <v>94.62</v>
      </c>
      <c r="N1671" s="30">
        <v>126</v>
      </c>
    </row>
    <row r="1672" spans="7:14">
      <c r="M1672" s="30">
        <v>94.61</v>
      </c>
      <c r="N1672" s="30">
        <v>126</v>
      </c>
    </row>
    <row r="1673" spans="7:14">
      <c r="M1673" s="30">
        <v>94.6</v>
      </c>
      <c r="N1673" s="30">
        <v>126</v>
      </c>
    </row>
    <row r="1674" spans="7:14">
      <c r="M1674" s="30">
        <v>94.59</v>
      </c>
      <c r="N1674" s="30">
        <v>126</v>
      </c>
    </row>
    <row r="1675" spans="7:14">
      <c r="M1675" s="30">
        <v>94.58</v>
      </c>
      <c r="N1675" s="30">
        <v>126</v>
      </c>
    </row>
    <row r="1676" spans="7:14">
      <c r="M1676" s="30">
        <v>94.57</v>
      </c>
      <c r="N1676" s="30">
        <v>126</v>
      </c>
    </row>
    <row r="1677" spans="7:14">
      <c r="M1677" s="30">
        <v>94.56</v>
      </c>
      <c r="N1677" s="30">
        <v>126</v>
      </c>
    </row>
    <row r="1678" spans="7:14">
      <c r="M1678" s="30">
        <v>94.55</v>
      </c>
      <c r="N1678" s="30">
        <v>126</v>
      </c>
    </row>
    <row r="1679" spans="7:14">
      <c r="M1679" s="30">
        <v>94.54</v>
      </c>
      <c r="N1679" s="30">
        <v>126</v>
      </c>
    </row>
    <row r="1680" spans="7:14">
      <c r="M1680" s="30">
        <v>94.53</v>
      </c>
      <c r="N1680" s="30">
        <v>126</v>
      </c>
    </row>
    <row r="1681" spans="13:14">
      <c r="M1681" s="30">
        <v>94.52</v>
      </c>
      <c r="N1681" s="30">
        <v>126</v>
      </c>
    </row>
    <row r="1682" spans="13:14">
      <c r="M1682" s="30">
        <v>94.51</v>
      </c>
      <c r="N1682" s="30">
        <v>126</v>
      </c>
    </row>
    <row r="1683" spans="13:14">
      <c r="M1683" s="30">
        <v>94.5</v>
      </c>
      <c r="N1683" s="30">
        <v>126</v>
      </c>
    </row>
    <row r="1684" spans="13:14">
      <c r="M1684" s="30">
        <v>94.49</v>
      </c>
      <c r="N1684" s="30">
        <v>125</v>
      </c>
    </row>
    <row r="1685" spans="13:14">
      <c r="M1685" s="30">
        <v>94.48</v>
      </c>
      <c r="N1685" s="30">
        <v>125</v>
      </c>
    </row>
    <row r="1686" spans="13:14">
      <c r="M1686" s="30">
        <v>94.47</v>
      </c>
      <c r="N1686" s="30">
        <v>125</v>
      </c>
    </row>
    <row r="1687" spans="13:14">
      <c r="M1687" s="30">
        <v>94.46</v>
      </c>
      <c r="N1687" s="30">
        <v>125</v>
      </c>
    </row>
    <row r="1688" spans="13:14">
      <c r="M1688" s="30">
        <v>94.45</v>
      </c>
      <c r="N1688" s="30">
        <v>125</v>
      </c>
    </row>
    <row r="1689" spans="13:14">
      <c r="M1689" s="30">
        <v>94.44</v>
      </c>
      <c r="N1689" s="30">
        <v>125</v>
      </c>
    </row>
    <row r="1690" spans="13:14">
      <c r="M1690" s="30">
        <v>94.43</v>
      </c>
      <c r="N1690" s="30">
        <v>125</v>
      </c>
    </row>
    <row r="1691" spans="13:14">
      <c r="M1691" s="30">
        <v>94.42</v>
      </c>
      <c r="N1691" s="30">
        <v>125</v>
      </c>
    </row>
    <row r="1692" spans="13:14">
      <c r="M1692" s="30">
        <v>94.41</v>
      </c>
      <c r="N1692" s="30">
        <v>125</v>
      </c>
    </row>
    <row r="1693" spans="13:14">
      <c r="M1693" s="30">
        <v>94.4</v>
      </c>
      <c r="N1693" s="30">
        <v>125</v>
      </c>
    </row>
    <row r="1694" spans="13:14">
      <c r="M1694" s="30">
        <v>94.39</v>
      </c>
      <c r="N1694" s="30">
        <v>125</v>
      </c>
    </row>
    <row r="1695" spans="13:14">
      <c r="M1695" s="30">
        <v>94.38</v>
      </c>
      <c r="N1695" s="30">
        <v>125</v>
      </c>
    </row>
    <row r="1696" spans="13:14">
      <c r="M1696" s="30">
        <v>94.37</v>
      </c>
      <c r="N1696" s="30">
        <v>125</v>
      </c>
    </row>
    <row r="1697" spans="13:14">
      <c r="M1697" s="30">
        <v>94.36</v>
      </c>
      <c r="N1697" s="30">
        <v>125</v>
      </c>
    </row>
    <row r="1698" spans="13:14">
      <c r="M1698" s="30">
        <v>94.35</v>
      </c>
      <c r="N1698" s="30">
        <v>125</v>
      </c>
    </row>
    <row r="1699" spans="13:14">
      <c r="M1699" s="30">
        <v>94.34</v>
      </c>
      <c r="N1699" s="30">
        <v>125</v>
      </c>
    </row>
    <row r="1700" spans="13:14">
      <c r="M1700" s="30">
        <v>94.33</v>
      </c>
      <c r="N1700" s="30">
        <v>125</v>
      </c>
    </row>
    <row r="1701" spans="13:14">
      <c r="M1701" s="30">
        <v>94.32</v>
      </c>
      <c r="N1701" s="30">
        <v>125</v>
      </c>
    </row>
    <row r="1702" spans="13:14">
      <c r="M1702" s="30">
        <v>94.31</v>
      </c>
      <c r="N1702" s="30">
        <v>125</v>
      </c>
    </row>
    <row r="1703" spans="13:14">
      <c r="M1703" s="30">
        <v>94.3</v>
      </c>
      <c r="N1703" s="30">
        <v>125</v>
      </c>
    </row>
    <row r="1704" spans="13:14">
      <c r="M1704" s="30">
        <v>94.29</v>
      </c>
      <c r="N1704" s="30">
        <v>125</v>
      </c>
    </row>
    <row r="1705" spans="13:14">
      <c r="M1705" s="30">
        <v>94.28</v>
      </c>
      <c r="N1705" s="30">
        <v>125</v>
      </c>
    </row>
    <row r="1706" spans="13:14">
      <c r="M1706" s="30">
        <v>94.27</v>
      </c>
      <c r="N1706" s="30">
        <v>125</v>
      </c>
    </row>
    <row r="1707" spans="13:14">
      <c r="M1707" s="30">
        <v>94.26</v>
      </c>
      <c r="N1707" s="30">
        <v>125</v>
      </c>
    </row>
    <row r="1708" spans="13:14">
      <c r="M1708" s="30">
        <v>94.25</v>
      </c>
      <c r="N1708" s="30">
        <v>125</v>
      </c>
    </row>
    <row r="1709" spans="13:14">
      <c r="M1709" s="30">
        <v>94.24</v>
      </c>
      <c r="N1709" s="30">
        <v>125</v>
      </c>
    </row>
    <row r="1710" spans="13:14">
      <c r="M1710" s="30">
        <v>94.23</v>
      </c>
      <c r="N1710" s="30">
        <v>125</v>
      </c>
    </row>
    <row r="1711" spans="13:14">
      <c r="M1711" s="30">
        <v>94.22</v>
      </c>
      <c r="N1711" s="30">
        <v>125</v>
      </c>
    </row>
    <row r="1712" spans="13:14">
      <c r="M1712" s="30">
        <v>94.21</v>
      </c>
      <c r="N1712" s="30">
        <v>125</v>
      </c>
    </row>
    <row r="1713" spans="13:14">
      <c r="M1713" s="30">
        <v>94.2</v>
      </c>
      <c r="N1713" s="30">
        <v>125</v>
      </c>
    </row>
    <row r="1714" spans="13:14">
      <c r="M1714" s="30">
        <v>94.19</v>
      </c>
      <c r="N1714" s="30">
        <v>125</v>
      </c>
    </row>
    <row r="1715" spans="13:14">
      <c r="M1715" s="30">
        <v>94.18</v>
      </c>
      <c r="N1715" s="30">
        <v>125</v>
      </c>
    </row>
    <row r="1716" spans="13:14">
      <c r="M1716" s="30">
        <v>94.17</v>
      </c>
      <c r="N1716" s="30">
        <v>125</v>
      </c>
    </row>
    <row r="1717" spans="13:14">
      <c r="M1717" s="30">
        <v>94.16</v>
      </c>
      <c r="N1717" s="30">
        <v>125</v>
      </c>
    </row>
    <row r="1718" spans="13:14">
      <c r="M1718" s="30">
        <v>94.15</v>
      </c>
      <c r="N1718" s="30">
        <v>125</v>
      </c>
    </row>
    <row r="1719" spans="13:14">
      <c r="M1719" s="30">
        <v>94.14</v>
      </c>
      <c r="N1719" s="30">
        <v>125</v>
      </c>
    </row>
    <row r="1720" spans="13:14">
      <c r="M1720" s="30">
        <v>94.13</v>
      </c>
      <c r="N1720" s="30">
        <v>125</v>
      </c>
    </row>
    <row r="1721" spans="13:14">
      <c r="M1721" s="30">
        <v>94.12</v>
      </c>
      <c r="N1721" s="30">
        <v>125</v>
      </c>
    </row>
    <row r="1722" spans="13:14">
      <c r="M1722" s="30">
        <v>94.11</v>
      </c>
      <c r="N1722" s="30">
        <v>125</v>
      </c>
    </row>
    <row r="1723" spans="13:14">
      <c r="M1723" s="30">
        <v>94.1</v>
      </c>
      <c r="N1723" s="30">
        <v>125</v>
      </c>
    </row>
    <row r="1724" spans="13:14">
      <c r="M1724" s="30">
        <v>94.09</v>
      </c>
      <c r="N1724" s="30">
        <v>125</v>
      </c>
    </row>
    <row r="1725" spans="13:14">
      <c r="M1725" s="30">
        <v>94.08</v>
      </c>
      <c r="N1725" s="30">
        <v>125</v>
      </c>
    </row>
    <row r="1726" spans="13:14">
      <c r="M1726" s="30">
        <v>94.07</v>
      </c>
      <c r="N1726" s="30">
        <v>125</v>
      </c>
    </row>
    <row r="1727" spans="13:14">
      <c r="M1727" s="30">
        <v>94.06</v>
      </c>
      <c r="N1727" s="30">
        <v>125</v>
      </c>
    </row>
    <row r="1728" spans="13:14">
      <c r="M1728" s="30">
        <v>94.05</v>
      </c>
      <c r="N1728" s="30">
        <v>125</v>
      </c>
    </row>
    <row r="1729" spans="13:14">
      <c r="M1729" s="30">
        <v>94.04</v>
      </c>
      <c r="N1729" s="30">
        <v>125</v>
      </c>
    </row>
    <row r="1730" spans="13:14">
      <c r="M1730" s="30">
        <v>94.03</v>
      </c>
      <c r="N1730" s="30">
        <v>125</v>
      </c>
    </row>
    <row r="1731" spans="13:14">
      <c r="M1731" s="30">
        <v>94.02</v>
      </c>
      <c r="N1731" s="30">
        <v>125</v>
      </c>
    </row>
    <row r="1732" spans="13:14">
      <c r="M1732" s="30">
        <v>94.01</v>
      </c>
      <c r="N1732" s="30">
        <v>125</v>
      </c>
    </row>
    <row r="1733" spans="13:14">
      <c r="M1733" s="30">
        <v>94</v>
      </c>
      <c r="N1733" s="30">
        <v>125</v>
      </c>
    </row>
    <row r="1734" spans="13:14">
      <c r="M1734" s="30">
        <v>93.99</v>
      </c>
      <c r="N1734" s="30">
        <v>125</v>
      </c>
    </row>
    <row r="1735" spans="13:14">
      <c r="M1735" s="30">
        <v>93.98</v>
      </c>
      <c r="N1735" s="30">
        <v>125</v>
      </c>
    </row>
    <row r="1736" spans="13:14">
      <c r="M1736" s="30">
        <v>93.97</v>
      </c>
      <c r="N1736" s="30">
        <v>125</v>
      </c>
    </row>
    <row r="1737" spans="13:14">
      <c r="M1737" s="30">
        <v>93.96</v>
      </c>
      <c r="N1737" s="30">
        <v>125</v>
      </c>
    </row>
    <row r="1738" spans="13:14">
      <c r="M1738" s="30">
        <v>93.95</v>
      </c>
      <c r="N1738" s="30">
        <v>125</v>
      </c>
    </row>
    <row r="1739" spans="13:14">
      <c r="M1739" s="30">
        <v>93.94</v>
      </c>
      <c r="N1739" s="30">
        <v>125</v>
      </c>
    </row>
    <row r="1740" spans="13:14">
      <c r="M1740" s="30">
        <v>93.93</v>
      </c>
      <c r="N1740" s="30">
        <v>125</v>
      </c>
    </row>
    <row r="1741" spans="13:14">
      <c r="M1741" s="30">
        <v>93.92</v>
      </c>
      <c r="N1741" s="30">
        <v>125</v>
      </c>
    </row>
    <row r="1742" spans="13:14">
      <c r="M1742" s="30">
        <v>93.91</v>
      </c>
      <c r="N1742" s="30">
        <v>125</v>
      </c>
    </row>
    <row r="1743" spans="13:14">
      <c r="M1743" s="30">
        <v>93.9</v>
      </c>
      <c r="N1743" s="30">
        <v>125</v>
      </c>
    </row>
    <row r="1744" spans="13:14">
      <c r="M1744" s="30">
        <v>93.89</v>
      </c>
      <c r="N1744" s="30">
        <v>125</v>
      </c>
    </row>
    <row r="1745" spans="13:14">
      <c r="M1745" s="30">
        <v>93.88</v>
      </c>
      <c r="N1745" s="30">
        <v>125</v>
      </c>
    </row>
    <row r="1746" spans="13:14">
      <c r="M1746" s="30">
        <v>93.87</v>
      </c>
      <c r="N1746" s="30">
        <v>125</v>
      </c>
    </row>
    <row r="1747" spans="13:14">
      <c r="M1747" s="30">
        <v>93.86</v>
      </c>
      <c r="N1747" s="30">
        <v>125</v>
      </c>
    </row>
    <row r="1748" spans="13:14">
      <c r="M1748" s="30">
        <v>93.85</v>
      </c>
      <c r="N1748" s="30">
        <v>125</v>
      </c>
    </row>
    <row r="1749" spans="13:14">
      <c r="M1749" s="30">
        <v>93.84</v>
      </c>
      <c r="N1749" s="30">
        <v>125</v>
      </c>
    </row>
    <row r="1750" spans="13:14">
      <c r="M1750" s="30">
        <v>93.83</v>
      </c>
      <c r="N1750" s="30">
        <v>125</v>
      </c>
    </row>
    <row r="1751" spans="13:14">
      <c r="M1751" s="30">
        <v>93.82</v>
      </c>
      <c r="N1751" s="30">
        <v>125</v>
      </c>
    </row>
    <row r="1752" spans="13:14">
      <c r="M1752" s="30">
        <v>93.81</v>
      </c>
      <c r="N1752" s="30">
        <v>125</v>
      </c>
    </row>
    <row r="1753" spans="13:14">
      <c r="M1753" s="30">
        <v>93.8</v>
      </c>
      <c r="N1753" s="30">
        <v>125</v>
      </c>
    </row>
    <row r="1754" spans="13:14">
      <c r="M1754" s="30">
        <v>93.79</v>
      </c>
      <c r="N1754" s="30">
        <v>124</v>
      </c>
    </row>
    <row r="1755" spans="13:14">
      <c r="M1755" s="30">
        <v>93.78</v>
      </c>
      <c r="N1755" s="30">
        <v>124</v>
      </c>
    </row>
    <row r="1756" spans="13:14">
      <c r="M1756" s="30">
        <v>93.77</v>
      </c>
      <c r="N1756" s="30">
        <v>124</v>
      </c>
    </row>
    <row r="1757" spans="13:14">
      <c r="M1757" s="30">
        <v>93.76</v>
      </c>
      <c r="N1757" s="30">
        <v>124</v>
      </c>
    </row>
    <row r="1758" spans="13:14">
      <c r="M1758" s="30">
        <v>93.75</v>
      </c>
      <c r="N1758" s="30">
        <v>124</v>
      </c>
    </row>
    <row r="1759" spans="13:14">
      <c r="M1759" s="30">
        <v>93.74</v>
      </c>
      <c r="N1759" s="30">
        <v>124</v>
      </c>
    </row>
    <row r="1760" spans="13:14">
      <c r="M1760" s="30">
        <v>93.73</v>
      </c>
      <c r="N1760" s="30">
        <v>124</v>
      </c>
    </row>
    <row r="1761" spans="13:14">
      <c r="M1761" s="30">
        <v>93.72</v>
      </c>
      <c r="N1761" s="30">
        <v>124</v>
      </c>
    </row>
    <row r="1762" spans="13:14">
      <c r="M1762" s="30">
        <v>93.71</v>
      </c>
      <c r="N1762" s="30">
        <v>124</v>
      </c>
    </row>
    <row r="1763" spans="13:14">
      <c r="M1763" s="30">
        <v>93.7</v>
      </c>
      <c r="N1763" s="30">
        <v>124</v>
      </c>
    </row>
    <row r="1764" spans="13:14">
      <c r="M1764" s="30">
        <v>93.69</v>
      </c>
      <c r="N1764" s="30">
        <v>124</v>
      </c>
    </row>
    <row r="1765" spans="13:14">
      <c r="M1765" s="30">
        <v>93.68</v>
      </c>
      <c r="N1765" s="30">
        <v>124</v>
      </c>
    </row>
    <row r="1766" spans="13:14">
      <c r="M1766" s="30">
        <v>93.67</v>
      </c>
      <c r="N1766" s="30">
        <v>124</v>
      </c>
    </row>
    <row r="1767" spans="13:14">
      <c r="M1767" s="30">
        <v>93.66</v>
      </c>
      <c r="N1767" s="30">
        <v>124</v>
      </c>
    </row>
    <row r="1768" spans="13:14">
      <c r="M1768" s="30">
        <v>93.65</v>
      </c>
      <c r="N1768" s="30">
        <v>124</v>
      </c>
    </row>
    <row r="1769" spans="13:14">
      <c r="M1769" s="30">
        <v>93.64</v>
      </c>
      <c r="N1769" s="30">
        <v>124</v>
      </c>
    </row>
    <row r="1770" spans="13:14">
      <c r="M1770" s="30">
        <v>93.63</v>
      </c>
      <c r="N1770" s="30">
        <v>124</v>
      </c>
    </row>
    <row r="1771" spans="13:14">
      <c r="M1771" s="30">
        <v>93.62</v>
      </c>
      <c r="N1771" s="30">
        <v>124</v>
      </c>
    </row>
    <row r="1772" spans="13:14">
      <c r="M1772" s="30">
        <v>93.61</v>
      </c>
      <c r="N1772" s="30">
        <v>124</v>
      </c>
    </row>
    <row r="1773" spans="13:14">
      <c r="M1773" s="30">
        <v>93.6</v>
      </c>
      <c r="N1773" s="30">
        <v>124</v>
      </c>
    </row>
    <row r="1774" spans="13:14">
      <c r="M1774" s="30">
        <v>93.59</v>
      </c>
      <c r="N1774" s="30">
        <v>124</v>
      </c>
    </row>
    <row r="1775" spans="13:14">
      <c r="M1775" s="30">
        <v>93.58</v>
      </c>
      <c r="N1775" s="30">
        <v>124</v>
      </c>
    </row>
    <row r="1776" spans="13:14">
      <c r="M1776" s="30">
        <v>93.57</v>
      </c>
      <c r="N1776" s="30">
        <v>124</v>
      </c>
    </row>
    <row r="1777" spans="13:14">
      <c r="M1777" s="30">
        <v>93.56</v>
      </c>
      <c r="N1777" s="30">
        <v>124</v>
      </c>
    </row>
    <row r="1778" spans="13:14">
      <c r="M1778" s="30">
        <v>93.55</v>
      </c>
      <c r="N1778" s="30">
        <v>124</v>
      </c>
    </row>
    <row r="1779" spans="13:14">
      <c r="M1779" s="30">
        <v>93.54</v>
      </c>
      <c r="N1779" s="30">
        <v>124</v>
      </c>
    </row>
    <row r="1780" spans="13:14">
      <c r="M1780" s="30">
        <v>93.53</v>
      </c>
      <c r="N1780" s="30">
        <v>124</v>
      </c>
    </row>
    <row r="1781" spans="13:14">
      <c r="M1781" s="30">
        <v>93.52</v>
      </c>
      <c r="N1781" s="30">
        <v>124</v>
      </c>
    </row>
    <row r="1782" spans="13:14">
      <c r="M1782" s="30">
        <v>93.51</v>
      </c>
      <c r="N1782" s="30">
        <v>124</v>
      </c>
    </row>
    <row r="1783" spans="13:14">
      <c r="M1783" s="30">
        <v>93.5</v>
      </c>
      <c r="N1783" s="30">
        <v>124</v>
      </c>
    </row>
    <row r="1784" spans="13:14">
      <c r="M1784" s="30">
        <v>93.49</v>
      </c>
      <c r="N1784" s="30">
        <v>124</v>
      </c>
    </row>
    <row r="1785" spans="13:14">
      <c r="M1785" s="30">
        <v>93.48</v>
      </c>
      <c r="N1785" s="30">
        <v>124</v>
      </c>
    </row>
    <row r="1786" spans="13:14">
      <c r="M1786" s="30">
        <v>93.47</v>
      </c>
      <c r="N1786" s="30">
        <v>124</v>
      </c>
    </row>
    <row r="1787" spans="13:14">
      <c r="M1787" s="30">
        <v>93.46</v>
      </c>
      <c r="N1787" s="30">
        <v>124</v>
      </c>
    </row>
    <row r="1788" spans="13:14">
      <c r="M1788" s="30">
        <v>93.45</v>
      </c>
      <c r="N1788" s="30">
        <v>124</v>
      </c>
    </row>
    <row r="1789" spans="13:14">
      <c r="M1789" s="30">
        <v>93.44</v>
      </c>
      <c r="N1789" s="30">
        <v>124</v>
      </c>
    </row>
    <row r="1790" spans="13:14">
      <c r="M1790" s="30">
        <v>93.43</v>
      </c>
      <c r="N1790" s="30">
        <v>124</v>
      </c>
    </row>
    <row r="1791" spans="13:14">
      <c r="M1791" s="30">
        <v>93.42</v>
      </c>
      <c r="N1791" s="30">
        <v>124</v>
      </c>
    </row>
    <row r="1792" spans="13:14">
      <c r="M1792" s="30">
        <v>93.41</v>
      </c>
      <c r="N1792" s="30">
        <v>124</v>
      </c>
    </row>
    <row r="1793" spans="13:14">
      <c r="M1793" s="30">
        <v>93.4</v>
      </c>
      <c r="N1793" s="30">
        <v>124</v>
      </c>
    </row>
    <row r="1794" spans="13:14">
      <c r="M1794" s="30">
        <v>93.39</v>
      </c>
      <c r="N1794" s="30">
        <v>124</v>
      </c>
    </row>
    <row r="1795" spans="13:14">
      <c r="M1795" s="30">
        <v>93.38</v>
      </c>
      <c r="N1795" s="30">
        <v>124</v>
      </c>
    </row>
    <row r="1796" spans="13:14">
      <c r="M1796" s="30">
        <v>93.37</v>
      </c>
      <c r="N1796" s="30">
        <v>124</v>
      </c>
    </row>
    <row r="1797" spans="13:14">
      <c r="M1797" s="30">
        <v>93.36</v>
      </c>
      <c r="N1797" s="30">
        <v>124</v>
      </c>
    </row>
    <row r="1798" spans="13:14">
      <c r="M1798" s="30">
        <v>93.35</v>
      </c>
      <c r="N1798" s="30">
        <v>124</v>
      </c>
    </row>
    <row r="1799" spans="13:14">
      <c r="M1799" s="30">
        <v>93.34</v>
      </c>
      <c r="N1799" s="30">
        <v>124</v>
      </c>
    </row>
    <row r="1800" spans="13:14">
      <c r="M1800" s="30">
        <v>93.33</v>
      </c>
      <c r="N1800" s="30">
        <v>124</v>
      </c>
    </row>
    <row r="1801" spans="13:14">
      <c r="M1801" s="30">
        <v>93.32</v>
      </c>
      <c r="N1801" s="30">
        <v>124</v>
      </c>
    </row>
    <row r="1802" spans="13:14">
      <c r="M1802" s="30">
        <v>93.31</v>
      </c>
      <c r="N1802" s="30">
        <v>124</v>
      </c>
    </row>
    <row r="1803" spans="13:14">
      <c r="M1803" s="30">
        <v>93.3</v>
      </c>
      <c r="N1803" s="30">
        <v>124</v>
      </c>
    </row>
    <row r="1804" spans="13:14">
      <c r="M1804" s="30">
        <v>93.29</v>
      </c>
      <c r="N1804" s="30">
        <v>124</v>
      </c>
    </row>
    <row r="1805" spans="13:14">
      <c r="M1805" s="30">
        <v>93.28</v>
      </c>
      <c r="N1805" s="30">
        <v>124</v>
      </c>
    </row>
    <row r="1806" spans="13:14">
      <c r="M1806" s="30">
        <v>93.27</v>
      </c>
      <c r="N1806" s="30">
        <v>124</v>
      </c>
    </row>
    <row r="1807" spans="13:14">
      <c r="M1807" s="30">
        <v>93.26</v>
      </c>
      <c r="N1807" s="30">
        <v>124</v>
      </c>
    </row>
    <row r="1808" spans="13:14">
      <c r="M1808" s="30">
        <v>93.25</v>
      </c>
      <c r="N1808" s="30">
        <v>124</v>
      </c>
    </row>
    <row r="1809" spans="13:14">
      <c r="M1809" s="30">
        <v>93.24</v>
      </c>
      <c r="N1809" s="30">
        <v>124</v>
      </c>
    </row>
    <row r="1810" spans="13:14">
      <c r="M1810" s="30">
        <v>93.23</v>
      </c>
      <c r="N1810" s="30">
        <v>124</v>
      </c>
    </row>
    <row r="1811" spans="13:14">
      <c r="M1811" s="30">
        <v>93.22</v>
      </c>
      <c r="N1811" s="30">
        <v>124</v>
      </c>
    </row>
    <row r="1812" spans="13:14">
      <c r="M1812" s="30">
        <v>93.21</v>
      </c>
      <c r="N1812" s="30">
        <v>124</v>
      </c>
    </row>
    <row r="1813" spans="13:14">
      <c r="M1813" s="30">
        <v>93.2</v>
      </c>
      <c r="N1813" s="30">
        <v>124</v>
      </c>
    </row>
    <row r="1814" spans="13:14">
      <c r="M1814" s="30">
        <v>93.19</v>
      </c>
      <c r="N1814" s="30">
        <v>124</v>
      </c>
    </row>
    <row r="1815" spans="13:14">
      <c r="M1815" s="30">
        <v>93.18</v>
      </c>
      <c r="N1815" s="30">
        <v>124</v>
      </c>
    </row>
    <row r="1816" spans="13:14">
      <c r="M1816" s="30">
        <v>93.17</v>
      </c>
      <c r="N1816" s="30">
        <v>124</v>
      </c>
    </row>
    <row r="1817" spans="13:14">
      <c r="M1817" s="30">
        <v>93.16</v>
      </c>
      <c r="N1817" s="30">
        <v>124</v>
      </c>
    </row>
    <row r="1818" spans="13:14">
      <c r="M1818" s="30">
        <v>93.15</v>
      </c>
      <c r="N1818" s="30">
        <v>124</v>
      </c>
    </row>
    <row r="1819" spans="13:14">
      <c r="M1819" s="30">
        <v>93.14</v>
      </c>
      <c r="N1819" s="30">
        <v>124</v>
      </c>
    </row>
    <row r="1820" spans="13:14">
      <c r="M1820" s="30">
        <v>93.13</v>
      </c>
      <c r="N1820" s="30">
        <v>124</v>
      </c>
    </row>
    <row r="1821" spans="13:14">
      <c r="M1821" s="30">
        <v>93.12</v>
      </c>
      <c r="N1821" s="30">
        <v>124</v>
      </c>
    </row>
    <row r="1822" spans="13:14">
      <c r="M1822" s="30">
        <v>93.11</v>
      </c>
      <c r="N1822" s="30">
        <v>124</v>
      </c>
    </row>
    <row r="1823" spans="13:14">
      <c r="M1823" s="30">
        <v>93.1</v>
      </c>
      <c r="N1823" s="30">
        <v>124</v>
      </c>
    </row>
    <row r="1824" spans="13:14">
      <c r="M1824" s="30">
        <v>93.09</v>
      </c>
      <c r="N1824" s="30">
        <v>123</v>
      </c>
    </row>
    <row r="1825" spans="13:14">
      <c r="M1825" s="30">
        <v>93.08</v>
      </c>
      <c r="N1825" s="30">
        <v>123</v>
      </c>
    </row>
    <row r="1826" spans="13:14">
      <c r="M1826" s="30">
        <v>93.07</v>
      </c>
      <c r="N1826" s="30">
        <v>123</v>
      </c>
    </row>
    <row r="1827" spans="13:14">
      <c r="M1827" s="30">
        <v>93.06</v>
      </c>
      <c r="N1827" s="30">
        <v>123</v>
      </c>
    </row>
    <row r="1828" spans="13:14">
      <c r="M1828" s="30">
        <v>93.05</v>
      </c>
      <c r="N1828" s="30">
        <v>123</v>
      </c>
    </row>
    <row r="1829" spans="13:14">
      <c r="M1829" s="30">
        <v>93.04</v>
      </c>
      <c r="N1829" s="30">
        <v>123</v>
      </c>
    </row>
    <row r="1830" spans="13:14">
      <c r="M1830" s="30">
        <v>93.03</v>
      </c>
      <c r="N1830" s="30">
        <v>123</v>
      </c>
    </row>
    <row r="1831" spans="13:14">
      <c r="M1831" s="30">
        <v>93.02</v>
      </c>
      <c r="N1831" s="30">
        <v>123</v>
      </c>
    </row>
    <row r="1832" spans="13:14">
      <c r="M1832" s="30">
        <v>93.01</v>
      </c>
      <c r="N1832" s="30">
        <v>123</v>
      </c>
    </row>
    <row r="1833" spans="13:14">
      <c r="M1833" s="30">
        <v>93</v>
      </c>
      <c r="N1833" s="30">
        <v>123</v>
      </c>
    </row>
    <row r="1834" spans="13:14">
      <c r="M1834" s="30">
        <v>92.99</v>
      </c>
      <c r="N1834" s="30">
        <v>123</v>
      </c>
    </row>
    <row r="1835" spans="13:14">
      <c r="M1835" s="30">
        <v>92.98</v>
      </c>
      <c r="N1835" s="30">
        <v>123</v>
      </c>
    </row>
    <row r="1836" spans="13:14">
      <c r="M1836" s="30">
        <v>92.97</v>
      </c>
      <c r="N1836" s="30">
        <v>123</v>
      </c>
    </row>
    <row r="1837" spans="13:14">
      <c r="M1837" s="30">
        <v>92.96</v>
      </c>
      <c r="N1837" s="30">
        <v>123</v>
      </c>
    </row>
    <row r="1838" spans="13:14">
      <c r="M1838" s="30">
        <v>92.95</v>
      </c>
      <c r="N1838" s="30">
        <v>123</v>
      </c>
    </row>
    <row r="1839" spans="13:14">
      <c r="M1839" s="30">
        <v>92.94</v>
      </c>
      <c r="N1839" s="30">
        <v>123</v>
      </c>
    </row>
    <row r="1840" spans="13:14">
      <c r="M1840" s="30">
        <v>92.93</v>
      </c>
      <c r="N1840" s="30">
        <v>123</v>
      </c>
    </row>
    <row r="1841" spans="13:14">
      <c r="M1841" s="30">
        <v>92.92</v>
      </c>
      <c r="N1841" s="30">
        <v>123</v>
      </c>
    </row>
    <row r="1842" spans="13:14">
      <c r="M1842" s="30">
        <v>92.91</v>
      </c>
      <c r="N1842" s="30">
        <v>123</v>
      </c>
    </row>
    <row r="1843" spans="13:14">
      <c r="M1843" s="30">
        <v>92.9</v>
      </c>
      <c r="N1843" s="30">
        <v>123</v>
      </c>
    </row>
    <row r="1844" spans="13:14">
      <c r="M1844" s="30">
        <v>92.89</v>
      </c>
      <c r="N1844" s="30">
        <v>123</v>
      </c>
    </row>
    <row r="1845" spans="13:14">
      <c r="M1845" s="30">
        <v>92.88</v>
      </c>
      <c r="N1845" s="30">
        <v>123</v>
      </c>
    </row>
    <row r="1846" spans="13:14">
      <c r="M1846" s="30">
        <v>92.87</v>
      </c>
      <c r="N1846" s="30">
        <v>123</v>
      </c>
    </row>
    <row r="1847" spans="13:14">
      <c r="M1847" s="30">
        <v>92.86</v>
      </c>
      <c r="N1847" s="30">
        <v>123</v>
      </c>
    </row>
    <row r="1848" spans="13:14">
      <c r="M1848" s="30">
        <v>92.85</v>
      </c>
      <c r="N1848" s="30">
        <v>123</v>
      </c>
    </row>
    <row r="1849" spans="13:14">
      <c r="M1849" s="30">
        <v>92.84</v>
      </c>
      <c r="N1849" s="30">
        <v>123</v>
      </c>
    </row>
    <row r="1850" spans="13:14">
      <c r="M1850" s="30">
        <v>92.83</v>
      </c>
      <c r="N1850" s="30">
        <v>123</v>
      </c>
    </row>
    <row r="1851" spans="13:14">
      <c r="M1851" s="30">
        <v>92.82</v>
      </c>
      <c r="N1851" s="30">
        <v>123</v>
      </c>
    </row>
    <row r="1852" spans="13:14">
      <c r="M1852" s="30">
        <v>92.81</v>
      </c>
      <c r="N1852" s="30">
        <v>123</v>
      </c>
    </row>
    <row r="1853" spans="13:14">
      <c r="M1853" s="30">
        <v>92.8</v>
      </c>
      <c r="N1853" s="30">
        <v>123</v>
      </c>
    </row>
    <row r="1854" spans="13:14">
      <c r="M1854" s="30">
        <v>92.79</v>
      </c>
      <c r="N1854" s="30">
        <v>123</v>
      </c>
    </row>
    <row r="1855" spans="13:14">
      <c r="M1855" s="30">
        <v>92.78</v>
      </c>
      <c r="N1855" s="30">
        <v>123</v>
      </c>
    </row>
    <row r="1856" spans="13:14">
      <c r="M1856" s="30">
        <v>92.77</v>
      </c>
      <c r="N1856" s="30">
        <v>123</v>
      </c>
    </row>
    <row r="1857" spans="13:14">
      <c r="M1857" s="30">
        <v>92.76</v>
      </c>
      <c r="N1857" s="30">
        <v>123</v>
      </c>
    </row>
    <row r="1858" spans="13:14">
      <c r="M1858" s="30">
        <v>92.75</v>
      </c>
      <c r="N1858" s="30">
        <v>123</v>
      </c>
    </row>
    <row r="1859" spans="13:14">
      <c r="M1859" s="30">
        <v>92.74</v>
      </c>
      <c r="N1859" s="30">
        <v>123</v>
      </c>
    </row>
    <row r="1860" spans="13:14">
      <c r="M1860" s="30">
        <v>92.73</v>
      </c>
      <c r="N1860" s="30">
        <v>123</v>
      </c>
    </row>
    <row r="1861" spans="13:14">
      <c r="M1861" s="30">
        <v>92.72</v>
      </c>
      <c r="N1861" s="30">
        <v>123</v>
      </c>
    </row>
    <row r="1862" spans="13:14">
      <c r="M1862" s="30">
        <v>92.71</v>
      </c>
      <c r="N1862" s="30">
        <v>123</v>
      </c>
    </row>
    <row r="1863" spans="13:14">
      <c r="M1863" s="30">
        <v>92.7</v>
      </c>
      <c r="N1863" s="30">
        <v>123</v>
      </c>
    </row>
    <row r="1864" spans="13:14">
      <c r="M1864" s="30">
        <v>92.69</v>
      </c>
      <c r="N1864" s="30">
        <v>123</v>
      </c>
    </row>
    <row r="1865" spans="13:14">
      <c r="M1865" s="30">
        <v>92.68</v>
      </c>
      <c r="N1865" s="30">
        <v>123</v>
      </c>
    </row>
    <row r="1866" spans="13:14">
      <c r="M1866" s="30">
        <v>92.67</v>
      </c>
      <c r="N1866" s="30">
        <v>123</v>
      </c>
    </row>
    <row r="1867" spans="13:14">
      <c r="M1867" s="30">
        <v>92.66</v>
      </c>
      <c r="N1867" s="30">
        <v>123</v>
      </c>
    </row>
    <row r="1868" spans="13:14">
      <c r="M1868" s="30">
        <v>92.65</v>
      </c>
      <c r="N1868" s="30">
        <v>123</v>
      </c>
    </row>
    <row r="1869" spans="13:14">
      <c r="M1869" s="30">
        <v>92.64</v>
      </c>
      <c r="N1869" s="30">
        <v>123</v>
      </c>
    </row>
    <row r="1870" spans="13:14">
      <c r="M1870" s="30">
        <v>92.63</v>
      </c>
      <c r="N1870" s="30">
        <v>123</v>
      </c>
    </row>
    <row r="1871" spans="13:14">
      <c r="M1871" s="30">
        <v>92.62</v>
      </c>
      <c r="N1871" s="30">
        <v>123</v>
      </c>
    </row>
    <row r="1872" spans="13:14">
      <c r="M1872" s="30">
        <v>92.61</v>
      </c>
      <c r="N1872" s="30">
        <v>123</v>
      </c>
    </row>
    <row r="1873" spans="13:14">
      <c r="M1873" s="30">
        <v>92.6</v>
      </c>
      <c r="N1873" s="30">
        <v>123</v>
      </c>
    </row>
    <row r="1874" spans="13:14">
      <c r="M1874" s="30">
        <v>92.59</v>
      </c>
      <c r="N1874" s="30">
        <v>123</v>
      </c>
    </row>
    <row r="1875" spans="13:14">
      <c r="M1875" s="30">
        <v>92.58</v>
      </c>
      <c r="N1875" s="30">
        <v>123</v>
      </c>
    </row>
    <row r="1876" spans="13:14">
      <c r="M1876" s="30">
        <v>92.57</v>
      </c>
      <c r="N1876" s="30">
        <v>123</v>
      </c>
    </row>
    <row r="1877" spans="13:14">
      <c r="M1877" s="30">
        <v>92.56</v>
      </c>
      <c r="N1877" s="30">
        <v>123</v>
      </c>
    </row>
    <row r="1878" spans="13:14">
      <c r="M1878" s="30">
        <v>92.55</v>
      </c>
      <c r="N1878" s="30">
        <v>123</v>
      </c>
    </row>
    <row r="1879" spans="13:14">
      <c r="M1879" s="30">
        <v>92.54</v>
      </c>
      <c r="N1879" s="30">
        <v>123</v>
      </c>
    </row>
    <row r="1880" spans="13:14">
      <c r="M1880" s="30">
        <v>92.53</v>
      </c>
      <c r="N1880" s="30">
        <v>123</v>
      </c>
    </row>
    <row r="1881" spans="13:14">
      <c r="M1881" s="30">
        <v>92.52</v>
      </c>
      <c r="N1881" s="30">
        <v>123</v>
      </c>
    </row>
    <row r="1882" spans="13:14">
      <c r="M1882" s="30">
        <v>92.51</v>
      </c>
      <c r="N1882" s="30">
        <v>123</v>
      </c>
    </row>
    <row r="1883" spans="13:14">
      <c r="M1883" s="30">
        <v>92.5</v>
      </c>
      <c r="N1883" s="30">
        <v>123</v>
      </c>
    </row>
    <row r="1884" spans="13:14">
      <c r="M1884" s="30">
        <v>92.49</v>
      </c>
      <c r="N1884" s="30">
        <v>123</v>
      </c>
    </row>
    <row r="1885" spans="13:14">
      <c r="M1885" s="30">
        <v>92.48</v>
      </c>
      <c r="N1885" s="30">
        <v>123</v>
      </c>
    </row>
    <row r="1886" spans="13:14">
      <c r="M1886" s="30">
        <v>92.47</v>
      </c>
      <c r="N1886" s="30">
        <v>123</v>
      </c>
    </row>
    <row r="1887" spans="13:14">
      <c r="M1887" s="30">
        <v>92.46</v>
      </c>
      <c r="N1887" s="30">
        <v>123</v>
      </c>
    </row>
    <row r="1888" spans="13:14">
      <c r="M1888" s="30">
        <v>92.45</v>
      </c>
      <c r="N1888" s="30">
        <v>123</v>
      </c>
    </row>
    <row r="1889" spans="13:14">
      <c r="M1889" s="30">
        <v>92.44</v>
      </c>
      <c r="N1889" s="30">
        <v>123</v>
      </c>
    </row>
    <row r="1890" spans="13:14">
      <c r="M1890" s="30">
        <v>92.43</v>
      </c>
      <c r="N1890" s="30">
        <v>123</v>
      </c>
    </row>
    <row r="1891" spans="13:14">
      <c r="M1891" s="30">
        <v>92.42</v>
      </c>
      <c r="N1891" s="30">
        <v>123</v>
      </c>
    </row>
    <row r="1892" spans="13:14">
      <c r="M1892" s="30">
        <v>92.41</v>
      </c>
      <c r="N1892" s="30">
        <v>123</v>
      </c>
    </row>
    <row r="1893" spans="13:14">
      <c r="M1893" s="30">
        <v>92.4</v>
      </c>
      <c r="N1893" s="30">
        <v>123</v>
      </c>
    </row>
    <row r="1894" spans="13:14">
      <c r="M1894" s="30">
        <v>92.39</v>
      </c>
      <c r="N1894" s="30">
        <v>122</v>
      </c>
    </row>
    <row r="1895" spans="13:14">
      <c r="M1895" s="30">
        <v>92.38</v>
      </c>
      <c r="N1895" s="30">
        <v>122</v>
      </c>
    </row>
    <row r="1896" spans="13:14">
      <c r="M1896" s="30">
        <v>92.37</v>
      </c>
      <c r="N1896" s="30">
        <v>122</v>
      </c>
    </row>
    <row r="1897" spans="13:14">
      <c r="M1897" s="30">
        <v>92.36</v>
      </c>
      <c r="N1897" s="30">
        <v>122</v>
      </c>
    </row>
    <row r="1898" spans="13:14">
      <c r="M1898" s="30">
        <v>92.35</v>
      </c>
      <c r="N1898" s="30">
        <v>122</v>
      </c>
    </row>
    <row r="1899" spans="13:14">
      <c r="M1899" s="30">
        <v>92.34</v>
      </c>
      <c r="N1899" s="30">
        <v>122</v>
      </c>
    </row>
    <row r="1900" spans="13:14">
      <c r="M1900" s="30">
        <v>92.33</v>
      </c>
      <c r="N1900" s="30">
        <v>122</v>
      </c>
    </row>
    <row r="1901" spans="13:14">
      <c r="M1901" s="30">
        <v>92.32</v>
      </c>
      <c r="N1901" s="30">
        <v>122</v>
      </c>
    </row>
    <row r="1902" spans="13:14">
      <c r="M1902" s="30">
        <v>92.31</v>
      </c>
      <c r="N1902" s="30">
        <v>122</v>
      </c>
    </row>
    <row r="1903" spans="13:14">
      <c r="M1903" s="30">
        <v>92.3</v>
      </c>
      <c r="N1903" s="30">
        <v>122</v>
      </c>
    </row>
    <row r="1904" spans="13:14">
      <c r="M1904" s="30">
        <v>92.29</v>
      </c>
      <c r="N1904" s="30">
        <v>122</v>
      </c>
    </row>
    <row r="1905" spans="13:14">
      <c r="M1905" s="30">
        <v>92.28</v>
      </c>
      <c r="N1905" s="30">
        <v>122</v>
      </c>
    </row>
    <row r="1906" spans="13:14">
      <c r="M1906" s="30">
        <v>92.27</v>
      </c>
      <c r="N1906" s="30">
        <v>122</v>
      </c>
    </row>
    <row r="1907" spans="13:14">
      <c r="M1907" s="30">
        <v>92.26</v>
      </c>
      <c r="N1907" s="30">
        <v>122</v>
      </c>
    </row>
    <row r="1908" spans="13:14">
      <c r="M1908" s="30">
        <v>92.25</v>
      </c>
      <c r="N1908" s="30">
        <v>122</v>
      </c>
    </row>
    <row r="1909" spans="13:14">
      <c r="M1909" s="30">
        <v>92.24</v>
      </c>
      <c r="N1909" s="30">
        <v>122</v>
      </c>
    </row>
    <row r="1910" spans="13:14">
      <c r="M1910" s="30">
        <v>92.23</v>
      </c>
      <c r="N1910" s="30">
        <v>122</v>
      </c>
    </row>
    <row r="1911" spans="13:14">
      <c r="M1911" s="30">
        <v>92.22</v>
      </c>
      <c r="N1911" s="30">
        <v>122</v>
      </c>
    </row>
    <row r="1912" spans="13:14">
      <c r="M1912" s="30">
        <v>92.21</v>
      </c>
      <c r="N1912" s="30">
        <v>122</v>
      </c>
    </row>
    <row r="1913" spans="13:14">
      <c r="M1913" s="30">
        <v>92.2</v>
      </c>
      <c r="N1913" s="30">
        <v>122</v>
      </c>
    </row>
    <row r="1914" spans="13:14">
      <c r="M1914" s="30">
        <v>92.19</v>
      </c>
      <c r="N1914" s="30">
        <v>122</v>
      </c>
    </row>
    <row r="1915" spans="13:14">
      <c r="M1915" s="30">
        <v>92.18</v>
      </c>
      <c r="N1915" s="30">
        <v>122</v>
      </c>
    </row>
    <row r="1916" spans="13:14">
      <c r="M1916" s="30">
        <v>92.17</v>
      </c>
      <c r="N1916" s="30">
        <v>122</v>
      </c>
    </row>
    <row r="1917" spans="13:14">
      <c r="M1917" s="30">
        <v>92.16</v>
      </c>
      <c r="N1917" s="30">
        <v>122</v>
      </c>
    </row>
    <row r="1918" spans="13:14">
      <c r="M1918" s="30">
        <v>92.15</v>
      </c>
      <c r="N1918" s="30">
        <v>122</v>
      </c>
    </row>
    <row r="1919" spans="13:14">
      <c r="M1919" s="30">
        <v>92.14</v>
      </c>
      <c r="N1919" s="30">
        <v>122</v>
      </c>
    </row>
    <row r="1920" spans="13:14">
      <c r="M1920" s="30">
        <v>92.13</v>
      </c>
      <c r="N1920" s="30">
        <v>122</v>
      </c>
    </row>
    <row r="1921" spans="13:14">
      <c r="M1921" s="30">
        <v>92.12</v>
      </c>
      <c r="N1921" s="30">
        <v>122</v>
      </c>
    </row>
    <row r="1922" spans="13:14">
      <c r="M1922" s="30">
        <v>92.11</v>
      </c>
      <c r="N1922" s="30">
        <v>122</v>
      </c>
    </row>
    <row r="1923" spans="13:14">
      <c r="M1923" s="30">
        <v>92.1</v>
      </c>
      <c r="N1923" s="30">
        <v>122</v>
      </c>
    </row>
    <row r="1924" spans="13:14">
      <c r="M1924" s="30">
        <v>92.09</v>
      </c>
      <c r="N1924" s="30">
        <v>122</v>
      </c>
    </row>
    <row r="1925" spans="13:14">
      <c r="M1925" s="30">
        <v>92.08</v>
      </c>
      <c r="N1925" s="30">
        <v>122</v>
      </c>
    </row>
    <row r="1926" spans="13:14">
      <c r="M1926" s="30">
        <v>92.07</v>
      </c>
      <c r="N1926" s="30">
        <v>122</v>
      </c>
    </row>
    <row r="1927" spans="13:14">
      <c r="M1927" s="30">
        <v>92.06</v>
      </c>
      <c r="N1927" s="30">
        <v>122</v>
      </c>
    </row>
    <row r="1928" spans="13:14">
      <c r="M1928" s="30">
        <v>92.05</v>
      </c>
      <c r="N1928" s="30">
        <v>122</v>
      </c>
    </row>
    <row r="1929" spans="13:14">
      <c r="M1929" s="30">
        <v>92.04</v>
      </c>
      <c r="N1929" s="30">
        <v>122</v>
      </c>
    </row>
    <row r="1930" spans="13:14">
      <c r="M1930" s="30">
        <v>92.03</v>
      </c>
      <c r="N1930" s="30">
        <v>122</v>
      </c>
    </row>
    <row r="1931" spans="13:14">
      <c r="M1931" s="30">
        <v>92.02</v>
      </c>
      <c r="N1931" s="30">
        <v>122</v>
      </c>
    </row>
    <row r="1932" spans="13:14">
      <c r="M1932" s="30">
        <v>92.01</v>
      </c>
      <c r="N1932" s="30">
        <v>122</v>
      </c>
    </row>
    <row r="1933" spans="13:14">
      <c r="M1933" s="30">
        <v>92</v>
      </c>
      <c r="N1933" s="30">
        <v>122</v>
      </c>
    </row>
    <row r="1934" spans="13:14">
      <c r="M1934" s="30">
        <v>91.99</v>
      </c>
      <c r="N1934" s="30">
        <v>122</v>
      </c>
    </row>
    <row r="1935" spans="13:14">
      <c r="M1935" s="30">
        <v>91.98</v>
      </c>
      <c r="N1935" s="30">
        <v>122</v>
      </c>
    </row>
    <row r="1936" spans="13:14">
      <c r="M1936" s="30">
        <v>91.97</v>
      </c>
      <c r="N1936" s="30">
        <v>122</v>
      </c>
    </row>
    <row r="1937" spans="13:14">
      <c r="M1937" s="30">
        <v>91.96</v>
      </c>
      <c r="N1937" s="30">
        <v>122</v>
      </c>
    </row>
    <row r="1938" spans="13:14">
      <c r="M1938" s="30">
        <v>91.95</v>
      </c>
      <c r="N1938" s="30">
        <v>122</v>
      </c>
    </row>
    <row r="1939" spans="13:14">
      <c r="M1939" s="30">
        <v>91.94</v>
      </c>
      <c r="N1939" s="30">
        <v>122</v>
      </c>
    </row>
    <row r="1940" spans="13:14">
      <c r="M1940" s="30">
        <v>91.93</v>
      </c>
      <c r="N1940" s="30">
        <v>122</v>
      </c>
    </row>
    <row r="1941" spans="13:14">
      <c r="M1941" s="30">
        <v>91.92</v>
      </c>
      <c r="N1941" s="30">
        <v>122</v>
      </c>
    </row>
    <row r="1942" spans="13:14">
      <c r="M1942" s="30">
        <v>91.91</v>
      </c>
      <c r="N1942" s="30">
        <v>122</v>
      </c>
    </row>
    <row r="1943" spans="13:14">
      <c r="M1943" s="30">
        <v>91.9</v>
      </c>
      <c r="N1943" s="30">
        <v>122</v>
      </c>
    </row>
    <row r="1944" spans="13:14">
      <c r="M1944" s="30">
        <v>91.89</v>
      </c>
      <c r="N1944" s="30">
        <v>122</v>
      </c>
    </row>
    <row r="1945" spans="13:14">
      <c r="M1945" s="30">
        <v>91.88</v>
      </c>
      <c r="N1945" s="30">
        <v>122</v>
      </c>
    </row>
    <row r="1946" spans="13:14">
      <c r="M1946" s="30">
        <v>91.87</v>
      </c>
      <c r="N1946" s="30">
        <v>122</v>
      </c>
    </row>
    <row r="1947" spans="13:14">
      <c r="M1947" s="30">
        <v>91.86</v>
      </c>
      <c r="N1947" s="30">
        <v>122</v>
      </c>
    </row>
    <row r="1948" spans="13:14">
      <c r="M1948" s="30">
        <v>91.85</v>
      </c>
      <c r="N1948" s="30">
        <v>122</v>
      </c>
    </row>
    <row r="1949" spans="13:14">
      <c r="M1949" s="30">
        <v>91.84</v>
      </c>
      <c r="N1949" s="30">
        <v>122</v>
      </c>
    </row>
    <row r="1950" spans="13:14">
      <c r="M1950" s="30">
        <v>91.83</v>
      </c>
      <c r="N1950" s="30">
        <v>122</v>
      </c>
    </row>
    <row r="1951" spans="13:14">
      <c r="M1951" s="30">
        <v>91.82</v>
      </c>
      <c r="N1951" s="30">
        <v>122</v>
      </c>
    </row>
    <row r="1952" spans="13:14">
      <c r="M1952" s="30">
        <v>91.81</v>
      </c>
      <c r="N1952" s="30">
        <v>122</v>
      </c>
    </row>
    <row r="1953" spans="13:14">
      <c r="M1953" s="30">
        <v>91.8</v>
      </c>
      <c r="N1953" s="30">
        <v>122</v>
      </c>
    </row>
    <row r="1954" spans="13:14">
      <c r="M1954" s="30">
        <v>91.79</v>
      </c>
      <c r="N1954" s="30">
        <v>122</v>
      </c>
    </row>
    <row r="1955" spans="13:14">
      <c r="M1955" s="30">
        <v>91.78</v>
      </c>
      <c r="N1955" s="30">
        <v>122</v>
      </c>
    </row>
    <row r="1956" spans="13:14">
      <c r="M1956" s="30">
        <v>91.77</v>
      </c>
      <c r="N1956" s="30">
        <v>122</v>
      </c>
    </row>
    <row r="1957" spans="13:14">
      <c r="M1957" s="30">
        <v>91.76</v>
      </c>
      <c r="N1957" s="30">
        <v>122</v>
      </c>
    </row>
    <row r="1958" spans="13:14">
      <c r="M1958" s="30">
        <v>91.75</v>
      </c>
      <c r="N1958" s="30">
        <v>122</v>
      </c>
    </row>
    <row r="1959" spans="13:14">
      <c r="M1959" s="30">
        <v>91.74</v>
      </c>
      <c r="N1959" s="30">
        <v>122</v>
      </c>
    </row>
    <row r="1960" spans="13:14">
      <c r="M1960" s="30">
        <v>91.73</v>
      </c>
      <c r="N1960" s="30">
        <v>122</v>
      </c>
    </row>
    <row r="1961" spans="13:14">
      <c r="M1961" s="30">
        <v>91.72</v>
      </c>
      <c r="N1961" s="30">
        <v>122</v>
      </c>
    </row>
    <row r="1962" spans="13:14">
      <c r="M1962" s="30">
        <v>91.71</v>
      </c>
      <c r="N1962" s="30">
        <v>122</v>
      </c>
    </row>
    <row r="1963" spans="13:14">
      <c r="M1963" s="30">
        <v>91.7</v>
      </c>
      <c r="N1963" s="30">
        <v>122</v>
      </c>
    </row>
    <row r="1964" spans="13:14">
      <c r="M1964" s="30">
        <v>91.69</v>
      </c>
      <c r="N1964" s="30">
        <v>121</v>
      </c>
    </row>
    <row r="1965" spans="13:14">
      <c r="M1965" s="30">
        <v>91.68</v>
      </c>
      <c r="N1965" s="30">
        <v>121</v>
      </c>
    </row>
    <row r="1966" spans="13:14">
      <c r="M1966" s="30">
        <v>91.67</v>
      </c>
      <c r="N1966" s="30">
        <v>121</v>
      </c>
    </row>
    <row r="1967" spans="13:14">
      <c r="M1967" s="30">
        <v>91.66</v>
      </c>
      <c r="N1967" s="30">
        <v>121</v>
      </c>
    </row>
    <row r="1968" spans="13:14">
      <c r="M1968" s="30">
        <v>91.65</v>
      </c>
      <c r="N1968" s="30">
        <v>121</v>
      </c>
    </row>
    <row r="1969" spans="13:14">
      <c r="M1969" s="30">
        <v>91.64</v>
      </c>
      <c r="N1969" s="30">
        <v>121</v>
      </c>
    </row>
    <row r="1970" spans="13:14">
      <c r="M1970" s="30">
        <v>91.63</v>
      </c>
      <c r="N1970" s="30">
        <v>121</v>
      </c>
    </row>
    <row r="1971" spans="13:14">
      <c r="M1971" s="30">
        <v>91.62</v>
      </c>
      <c r="N1971" s="30">
        <v>121</v>
      </c>
    </row>
    <row r="1972" spans="13:14">
      <c r="M1972" s="30">
        <v>91.61</v>
      </c>
      <c r="N1972" s="30">
        <v>121</v>
      </c>
    </row>
    <row r="1973" spans="13:14">
      <c r="M1973" s="30">
        <v>91.6</v>
      </c>
      <c r="N1973" s="30">
        <v>121</v>
      </c>
    </row>
    <row r="1974" spans="13:14">
      <c r="M1974" s="30">
        <v>91.59</v>
      </c>
      <c r="N1974" s="30">
        <v>121</v>
      </c>
    </row>
    <row r="1975" spans="13:14">
      <c r="M1975" s="30">
        <v>91.58</v>
      </c>
      <c r="N1975" s="30">
        <v>121</v>
      </c>
    </row>
    <row r="1976" spans="13:14">
      <c r="M1976" s="30">
        <v>91.57</v>
      </c>
      <c r="N1976" s="30">
        <v>121</v>
      </c>
    </row>
    <row r="1977" spans="13:14">
      <c r="M1977" s="30">
        <v>91.56</v>
      </c>
      <c r="N1977" s="30">
        <v>121</v>
      </c>
    </row>
    <row r="1978" spans="13:14">
      <c r="M1978" s="30">
        <v>91.55</v>
      </c>
      <c r="N1978" s="30">
        <v>121</v>
      </c>
    </row>
    <row r="1979" spans="13:14">
      <c r="M1979" s="30">
        <v>91.54</v>
      </c>
      <c r="N1979" s="30">
        <v>121</v>
      </c>
    </row>
    <row r="1980" spans="13:14">
      <c r="M1980" s="30">
        <v>91.53</v>
      </c>
      <c r="N1980" s="30">
        <v>121</v>
      </c>
    </row>
    <row r="1981" spans="13:14">
      <c r="M1981" s="30">
        <v>91.52</v>
      </c>
      <c r="N1981" s="30">
        <v>121</v>
      </c>
    </row>
    <row r="1982" spans="13:14">
      <c r="M1982" s="30">
        <v>91.51</v>
      </c>
      <c r="N1982" s="30">
        <v>121</v>
      </c>
    </row>
    <row r="1983" spans="13:14">
      <c r="M1983" s="30">
        <v>91.5</v>
      </c>
      <c r="N1983" s="30">
        <v>121</v>
      </c>
    </row>
    <row r="1984" spans="13:14">
      <c r="M1984" s="30">
        <v>91.49</v>
      </c>
      <c r="N1984" s="30">
        <v>121</v>
      </c>
    </row>
    <row r="1985" spans="13:14">
      <c r="M1985" s="30">
        <v>91.48</v>
      </c>
      <c r="N1985" s="30">
        <v>121</v>
      </c>
    </row>
    <row r="1986" spans="13:14">
      <c r="M1986" s="30">
        <v>91.47</v>
      </c>
      <c r="N1986" s="30">
        <v>121</v>
      </c>
    </row>
    <row r="1987" spans="13:14">
      <c r="M1987" s="30">
        <v>91.46</v>
      </c>
      <c r="N1987" s="30">
        <v>121</v>
      </c>
    </row>
    <row r="1988" spans="13:14">
      <c r="M1988" s="30">
        <v>91.45</v>
      </c>
      <c r="N1988" s="30">
        <v>121</v>
      </c>
    </row>
    <row r="1989" spans="13:14">
      <c r="M1989" s="30">
        <v>91.44</v>
      </c>
      <c r="N1989" s="30">
        <v>121</v>
      </c>
    </row>
    <row r="1990" spans="13:14">
      <c r="M1990" s="30">
        <v>91.43</v>
      </c>
      <c r="N1990" s="30">
        <v>121</v>
      </c>
    </row>
    <row r="1991" spans="13:14">
      <c r="M1991" s="30">
        <v>91.42</v>
      </c>
      <c r="N1991" s="30">
        <v>121</v>
      </c>
    </row>
    <row r="1992" spans="13:14">
      <c r="M1992" s="30">
        <v>91.41</v>
      </c>
      <c r="N1992" s="30">
        <v>121</v>
      </c>
    </row>
    <row r="1993" spans="13:14">
      <c r="M1993" s="30">
        <v>91.4</v>
      </c>
      <c r="N1993" s="30">
        <v>121</v>
      </c>
    </row>
    <row r="1994" spans="13:14">
      <c r="M1994" s="30">
        <v>91.39</v>
      </c>
      <c r="N1994" s="30">
        <v>121</v>
      </c>
    </row>
    <row r="1995" spans="13:14">
      <c r="M1995" s="30">
        <v>91.38</v>
      </c>
      <c r="N1995" s="30">
        <v>121</v>
      </c>
    </row>
    <row r="1996" spans="13:14">
      <c r="M1996" s="30">
        <v>91.37</v>
      </c>
      <c r="N1996" s="30">
        <v>121</v>
      </c>
    </row>
    <row r="1997" spans="13:14">
      <c r="M1997" s="30">
        <v>91.36</v>
      </c>
      <c r="N1997" s="30">
        <v>121</v>
      </c>
    </row>
    <row r="1998" spans="13:14">
      <c r="M1998" s="30">
        <v>91.35</v>
      </c>
      <c r="N1998" s="30">
        <v>121</v>
      </c>
    </row>
    <row r="1999" spans="13:14">
      <c r="M1999" s="30">
        <v>91.34</v>
      </c>
      <c r="N1999" s="30">
        <v>121</v>
      </c>
    </row>
    <row r="2000" spans="13:14">
      <c r="M2000" s="30">
        <v>91.33</v>
      </c>
      <c r="N2000" s="30">
        <v>121</v>
      </c>
    </row>
    <row r="2001" spans="13:14">
      <c r="M2001" s="30">
        <v>91.32</v>
      </c>
      <c r="N2001" s="30">
        <v>121</v>
      </c>
    </row>
    <row r="2002" spans="13:14">
      <c r="M2002" s="30">
        <v>91.31</v>
      </c>
      <c r="N2002" s="30">
        <v>121</v>
      </c>
    </row>
    <row r="2003" spans="13:14">
      <c r="M2003" s="30">
        <v>91.3</v>
      </c>
      <c r="N2003" s="30">
        <v>121</v>
      </c>
    </row>
    <row r="2004" spans="13:14">
      <c r="M2004" s="30">
        <v>91.29</v>
      </c>
      <c r="N2004" s="30">
        <v>121</v>
      </c>
    </row>
    <row r="2005" spans="13:14">
      <c r="M2005" s="30">
        <v>91.28</v>
      </c>
      <c r="N2005" s="30">
        <v>121</v>
      </c>
    </row>
    <row r="2006" spans="13:14">
      <c r="M2006" s="30">
        <v>91.27</v>
      </c>
      <c r="N2006" s="30">
        <v>121</v>
      </c>
    </row>
    <row r="2007" spans="13:14">
      <c r="M2007" s="30">
        <v>91.26</v>
      </c>
      <c r="N2007" s="30">
        <v>121</v>
      </c>
    </row>
    <row r="2008" spans="13:14">
      <c r="M2008" s="30">
        <v>91.25</v>
      </c>
      <c r="N2008" s="30">
        <v>121</v>
      </c>
    </row>
    <row r="2009" spans="13:14">
      <c r="M2009" s="30">
        <v>91.24</v>
      </c>
      <c r="N2009" s="30">
        <v>121</v>
      </c>
    </row>
    <row r="2010" spans="13:14">
      <c r="M2010" s="30">
        <v>91.23</v>
      </c>
      <c r="N2010" s="30">
        <v>121</v>
      </c>
    </row>
    <row r="2011" spans="13:14">
      <c r="M2011" s="30">
        <v>91.22</v>
      </c>
      <c r="N2011" s="30">
        <v>121</v>
      </c>
    </row>
    <row r="2012" spans="13:14">
      <c r="M2012" s="30">
        <v>91.21</v>
      </c>
      <c r="N2012" s="30">
        <v>121</v>
      </c>
    </row>
    <row r="2013" spans="13:14">
      <c r="M2013" s="30">
        <v>91.2</v>
      </c>
      <c r="N2013" s="30">
        <v>121</v>
      </c>
    </row>
    <row r="2014" spans="13:14">
      <c r="M2014" s="30">
        <v>91.19</v>
      </c>
      <c r="N2014" s="30">
        <v>121</v>
      </c>
    </row>
    <row r="2015" spans="13:14">
      <c r="M2015" s="30">
        <v>91.18</v>
      </c>
      <c r="N2015" s="30">
        <v>121</v>
      </c>
    </row>
    <row r="2016" spans="13:14">
      <c r="M2016" s="30">
        <v>91.17</v>
      </c>
      <c r="N2016" s="30">
        <v>121</v>
      </c>
    </row>
    <row r="2017" spans="13:14">
      <c r="M2017" s="30">
        <v>91.16</v>
      </c>
      <c r="N2017" s="30">
        <v>121</v>
      </c>
    </row>
    <row r="2018" spans="13:14">
      <c r="M2018" s="30">
        <v>91.15</v>
      </c>
      <c r="N2018" s="30">
        <v>121</v>
      </c>
    </row>
    <row r="2019" spans="13:14">
      <c r="M2019" s="30">
        <v>91.14</v>
      </c>
      <c r="N2019" s="30">
        <v>121</v>
      </c>
    </row>
    <row r="2020" spans="13:14">
      <c r="M2020" s="30">
        <v>91.13</v>
      </c>
      <c r="N2020" s="30">
        <v>121</v>
      </c>
    </row>
    <row r="2021" spans="13:14">
      <c r="M2021" s="30">
        <v>91.12</v>
      </c>
      <c r="N2021" s="30">
        <v>121</v>
      </c>
    </row>
    <row r="2022" spans="13:14">
      <c r="M2022" s="30">
        <v>91.11</v>
      </c>
      <c r="N2022" s="30">
        <v>121</v>
      </c>
    </row>
    <row r="2023" spans="13:14">
      <c r="M2023" s="30">
        <v>91.1</v>
      </c>
      <c r="N2023" s="30">
        <v>121</v>
      </c>
    </row>
    <row r="2024" spans="13:14">
      <c r="M2024" s="30">
        <v>91.09</v>
      </c>
      <c r="N2024" s="30">
        <v>121</v>
      </c>
    </row>
    <row r="2025" spans="13:14">
      <c r="M2025" s="30">
        <v>91.08</v>
      </c>
      <c r="N2025" s="30">
        <v>121</v>
      </c>
    </row>
    <row r="2026" spans="13:14">
      <c r="M2026" s="30">
        <v>91.07</v>
      </c>
      <c r="N2026" s="30">
        <v>121</v>
      </c>
    </row>
    <row r="2027" spans="13:14">
      <c r="M2027" s="30">
        <v>91.06</v>
      </c>
      <c r="N2027" s="30">
        <v>121</v>
      </c>
    </row>
    <row r="2028" spans="13:14">
      <c r="M2028" s="30">
        <v>91.05</v>
      </c>
      <c r="N2028" s="30">
        <v>121</v>
      </c>
    </row>
    <row r="2029" spans="13:14">
      <c r="M2029" s="30">
        <v>91.04</v>
      </c>
      <c r="N2029" s="30">
        <v>121</v>
      </c>
    </row>
    <row r="2030" spans="13:14">
      <c r="M2030" s="30">
        <v>91.03</v>
      </c>
      <c r="N2030" s="30">
        <v>121</v>
      </c>
    </row>
    <row r="2031" spans="13:14">
      <c r="M2031" s="30">
        <v>91.02</v>
      </c>
      <c r="N2031" s="30">
        <v>121</v>
      </c>
    </row>
    <row r="2032" spans="13:14">
      <c r="M2032" s="30">
        <v>91.01</v>
      </c>
      <c r="N2032" s="30">
        <v>121</v>
      </c>
    </row>
    <row r="2033" spans="13:14">
      <c r="M2033" s="30">
        <v>91</v>
      </c>
      <c r="N2033" s="30">
        <v>121</v>
      </c>
    </row>
    <row r="2034" spans="13:14">
      <c r="M2034" s="30">
        <v>90.99</v>
      </c>
      <c r="N2034" s="30">
        <v>120</v>
      </c>
    </row>
    <row r="2035" spans="13:14">
      <c r="M2035" s="30">
        <v>90.98</v>
      </c>
      <c r="N2035" s="30">
        <v>120</v>
      </c>
    </row>
    <row r="2036" spans="13:14">
      <c r="M2036" s="30">
        <v>90.97</v>
      </c>
      <c r="N2036" s="30">
        <v>120</v>
      </c>
    </row>
    <row r="2037" spans="13:14">
      <c r="M2037" s="30">
        <v>90.96</v>
      </c>
      <c r="N2037" s="30">
        <v>120</v>
      </c>
    </row>
    <row r="2038" spans="13:14">
      <c r="M2038" s="30">
        <v>90.95</v>
      </c>
      <c r="N2038" s="30">
        <v>120</v>
      </c>
    </row>
    <row r="2039" spans="13:14">
      <c r="M2039" s="30">
        <v>90.94</v>
      </c>
      <c r="N2039" s="30">
        <v>120</v>
      </c>
    </row>
    <row r="2040" spans="13:14">
      <c r="M2040" s="30">
        <v>90.93</v>
      </c>
      <c r="N2040" s="30">
        <v>120</v>
      </c>
    </row>
    <row r="2041" spans="13:14">
      <c r="M2041" s="30">
        <v>90.92</v>
      </c>
      <c r="N2041" s="30">
        <v>120</v>
      </c>
    </row>
    <row r="2042" spans="13:14">
      <c r="M2042" s="30">
        <v>90.91</v>
      </c>
      <c r="N2042" s="30">
        <v>120</v>
      </c>
    </row>
    <row r="2043" spans="13:14">
      <c r="M2043" s="30">
        <v>90.9</v>
      </c>
      <c r="N2043" s="30">
        <v>120</v>
      </c>
    </row>
    <row r="2044" spans="13:14">
      <c r="M2044" s="30">
        <v>90.89</v>
      </c>
      <c r="N2044" s="30">
        <v>120</v>
      </c>
    </row>
    <row r="2045" spans="13:14">
      <c r="M2045" s="30">
        <v>90.88</v>
      </c>
      <c r="N2045" s="30">
        <v>120</v>
      </c>
    </row>
    <row r="2046" spans="13:14">
      <c r="M2046" s="30">
        <v>90.87</v>
      </c>
      <c r="N2046" s="30">
        <v>120</v>
      </c>
    </row>
    <row r="2047" spans="13:14">
      <c r="M2047" s="30">
        <v>90.86</v>
      </c>
      <c r="N2047" s="30">
        <v>120</v>
      </c>
    </row>
    <row r="2048" spans="13:14">
      <c r="M2048" s="30">
        <v>90.85</v>
      </c>
      <c r="N2048" s="30">
        <v>120</v>
      </c>
    </row>
    <row r="2049" spans="13:14">
      <c r="M2049" s="30">
        <v>90.84</v>
      </c>
      <c r="N2049" s="30">
        <v>120</v>
      </c>
    </row>
    <row r="2050" spans="13:14">
      <c r="M2050" s="30">
        <v>90.83</v>
      </c>
      <c r="N2050" s="30">
        <v>120</v>
      </c>
    </row>
    <row r="2051" spans="13:14">
      <c r="M2051" s="30">
        <v>90.82</v>
      </c>
      <c r="N2051" s="30">
        <v>120</v>
      </c>
    </row>
    <row r="2052" spans="13:14">
      <c r="M2052" s="30">
        <v>90.81</v>
      </c>
      <c r="N2052" s="30">
        <v>120</v>
      </c>
    </row>
    <row r="2053" spans="13:14">
      <c r="M2053" s="30">
        <v>90.8</v>
      </c>
      <c r="N2053" s="30">
        <v>120</v>
      </c>
    </row>
    <row r="2054" spans="13:14">
      <c r="M2054" s="30">
        <v>90.79</v>
      </c>
      <c r="N2054" s="30">
        <v>120</v>
      </c>
    </row>
    <row r="2055" spans="13:14">
      <c r="M2055" s="30">
        <v>90.78</v>
      </c>
      <c r="N2055" s="30">
        <v>120</v>
      </c>
    </row>
    <row r="2056" spans="13:14">
      <c r="M2056" s="30">
        <v>90.77</v>
      </c>
      <c r="N2056" s="30">
        <v>120</v>
      </c>
    </row>
    <row r="2057" spans="13:14">
      <c r="M2057" s="30">
        <v>90.76</v>
      </c>
      <c r="N2057" s="30">
        <v>120</v>
      </c>
    </row>
    <row r="2058" spans="13:14">
      <c r="M2058" s="30">
        <v>90.75</v>
      </c>
      <c r="N2058" s="30">
        <v>120</v>
      </c>
    </row>
    <row r="2059" spans="13:14">
      <c r="M2059" s="30">
        <v>90.74</v>
      </c>
      <c r="N2059" s="30">
        <v>120</v>
      </c>
    </row>
    <row r="2060" spans="13:14">
      <c r="M2060" s="30">
        <v>90.73</v>
      </c>
      <c r="N2060" s="30">
        <v>120</v>
      </c>
    </row>
    <row r="2061" spans="13:14">
      <c r="M2061" s="30">
        <v>90.72</v>
      </c>
      <c r="N2061" s="30">
        <v>120</v>
      </c>
    </row>
    <row r="2062" spans="13:14">
      <c r="M2062" s="30">
        <v>90.71</v>
      </c>
      <c r="N2062" s="30">
        <v>120</v>
      </c>
    </row>
    <row r="2063" spans="13:14">
      <c r="M2063" s="30">
        <v>90.7</v>
      </c>
      <c r="N2063" s="30">
        <v>120</v>
      </c>
    </row>
    <row r="2064" spans="13:14">
      <c r="M2064" s="30">
        <v>90.69</v>
      </c>
      <c r="N2064" s="30">
        <v>120</v>
      </c>
    </row>
    <row r="2065" spans="13:14">
      <c r="M2065" s="30">
        <v>90.68</v>
      </c>
      <c r="N2065" s="30">
        <v>120</v>
      </c>
    </row>
    <row r="2066" spans="13:14">
      <c r="M2066" s="30">
        <v>90.67</v>
      </c>
      <c r="N2066" s="30">
        <v>120</v>
      </c>
    </row>
    <row r="2067" spans="13:14">
      <c r="M2067" s="30">
        <v>90.66</v>
      </c>
      <c r="N2067" s="30">
        <v>120</v>
      </c>
    </row>
    <row r="2068" spans="13:14">
      <c r="M2068" s="30">
        <v>90.65</v>
      </c>
      <c r="N2068" s="30">
        <v>120</v>
      </c>
    </row>
    <row r="2069" spans="13:14">
      <c r="M2069" s="30">
        <v>90.64</v>
      </c>
      <c r="N2069" s="30">
        <v>120</v>
      </c>
    </row>
    <row r="2070" spans="13:14">
      <c r="M2070" s="30">
        <v>90.63</v>
      </c>
      <c r="N2070" s="30">
        <v>120</v>
      </c>
    </row>
    <row r="2071" spans="13:14">
      <c r="M2071" s="30">
        <v>90.62</v>
      </c>
      <c r="N2071" s="30">
        <v>120</v>
      </c>
    </row>
    <row r="2072" spans="13:14">
      <c r="M2072" s="30">
        <v>90.61</v>
      </c>
      <c r="N2072" s="30">
        <v>120</v>
      </c>
    </row>
    <row r="2073" spans="13:14">
      <c r="M2073" s="30">
        <v>90.6</v>
      </c>
      <c r="N2073" s="30">
        <v>120</v>
      </c>
    </row>
    <row r="2074" spans="13:14">
      <c r="M2074" s="30">
        <v>90.59</v>
      </c>
      <c r="N2074" s="30">
        <v>120</v>
      </c>
    </row>
    <row r="2075" spans="13:14">
      <c r="M2075" s="30">
        <v>90.58</v>
      </c>
      <c r="N2075" s="30">
        <v>120</v>
      </c>
    </row>
    <row r="2076" spans="13:14">
      <c r="M2076" s="30">
        <v>90.57</v>
      </c>
      <c r="N2076" s="30">
        <v>120</v>
      </c>
    </row>
    <row r="2077" spans="13:14">
      <c r="M2077" s="30">
        <v>90.56</v>
      </c>
      <c r="N2077" s="30">
        <v>120</v>
      </c>
    </row>
    <row r="2078" spans="13:14">
      <c r="M2078" s="30">
        <v>90.55</v>
      </c>
      <c r="N2078" s="30">
        <v>120</v>
      </c>
    </row>
    <row r="2079" spans="13:14">
      <c r="M2079" s="30">
        <v>90.54</v>
      </c>
      <c r="N2079" s="30">
        <v>120</v>
      </c>
    </row>
    <row r="2080" spans="13:14">
      <c r="M2080" s="30">
        <v>90.53</v>
      </c>
      <c r="N2080" s="30">
        <v>120</v>
      </c>
    </row>
    <row r="2081" spans="13:14">
      <c r="M2081" s="30">
        <v>90.52</v>
      </c>
      <c r="N2081" s="30">
        <v>120</v>
      </c>
    </row>
    <row r="2082" spans="13:14">
      <c r="M2082" s="30">
        <v>90.51</v>
      </c>
      <c r="N2082" s="30">
        <v>120</v>
      </c>
    </row>
    <row r="2083" spans="13:14">
      <c r="M2083" s="30">
        <v>90.5</v>
      </c>
      <c r="N2083" s="30">
        <v>120</v>
      </c>
    </row>
    <row r="2084" spans="13:14">
      <c r="M2084" s="30">
        <v>90.49</v>
      </c>
      <c r="N2084" s="30">
        <v>120</v>
      </c>
    </row>
    <row r="2085" spans="13:14">
      <c r="M2085" s="30">
        <v>90.48</v>
      </c>
      <c r="N2085" s="30">
        <v>120</v>
      </c>
    </row>
    <row r="2086" spans="13:14">
      <c r="M2086" s="30">
        <v>90.47</v>
      </c>
      <c r="N2086" s="30">
        <v>120</v>
      </c>
    </row>
    <row r="2087" spans="13:14">
      <c r="M2087" s="30">
        <v>90.46</v>
      </c>
      <c r="N2087" s="30">
        <v>120</v>
      </c>
    </row>
    <row r="2088" spans="13:14">
      <c r="M2088" s="30">
        <v>90.45</v>
      </c>
      <c r="N2088" s="30">
        <v>120</v>
      </c>
    </row>
    <row r="2089" spans="13:14">
      <c r="M2089" s="30">
        <v>90.44</v>
      </c>
      <c r="N2089" s="30">
        <v>120</v>
      </c>
    </row>
    <row r="2090" spans="13:14">
      <c r="M2090" s="30">
        <v>90.43</v>
      </c>
      <c r="N2090" s="30">
        <v>120</v>
      </c>
    </row>
    <row r="2091" spans="13:14">
      <c r="M2091" s="30">
        <v>90.42</v>
      </c>
      <c r="N2091" s="30">
        <v>120</v>
      </c>
    </row>
    <row r="2092" spans="13:14">
      <c r="M2092" s="30">
        <v>90.41</v>
      </c>
      <c r="N2092" s="30">
        <v>120</v>
      </c>
    </row>
    <row r="2093" spans="13:14">
      <c r="M2093" s="30">
        <v>90.4</v>
      </c>
      <c r="N2093" s="30">
        <v>120</v>
      </c>
    </row>
    <row r="2094" spans="13:14">
      <c r="M2094" s="30">
        <v>90.39</v>
      </c>
      <c r="N2094" s="30">
        <v>120</v>
      </c>
    </row>
    <row r="2095" spans="13:14">
      <c r="M2095" s="30">
        <v>90.38</v>
      </c>
      <c r="N2095" s="30">
        <v>120</v>
      </c>
    </row>
    <row r="2096" spans="13:14">
      <c r="M2096" s="30">
        <v>90.37</v>
      </c>
      <c r="N2096" s="30">
        <v>120</v>
      </c>
    </row>
    <row r="2097" spans="13:14">
      <c r="M2097" s="30">
        <v>90.36</v>
      </c>
      <c r="N2097" s="30">
        <v>120</v>
      </c>
    </row>
    <row r="2098" spans="13:14">
      <c r="M2098" s="30">
        <v>90.35</v>
      </c>
      <c r="N2098" s="30">
        <v>120</v>
      </c>
    </row>
    <row r="2099" spans="13:14">
      <c r="M2099" s="30">
        <v>90.34</v>
      </c>
      <c r="N2099" s="30">
        <v>120</v>
      </c>
    </row>
    <row r="2100" spans="13:14">
      <c r="M2100" s="30">
        <v>90.33</v>
      </c>
      <c r="N2100" s="30">
        <v>120</v>
      </c>
    </row>
    <row r="2101" spans="13:14">
      <c r="M2101" s="30">
        <v>90.32</v>
      </c>
      <c r="N2101" s="30">
        <v>120</v>
      </c>
    </row>
    <row r="2102" spans="13:14">
      <c r="M2102" s="30">
        <v>90.31</v>
      </c>
      <c r="N2102" s="30">
        <v>120</v>
      </c>
    </row>
    <row r="2103" spans="13:14">
      <c r="M2103" s="30">
        <v>90.3</v>
      </c>
      <c r="N2103" s="30">
        <v>120</v>
      </c>
    </row>
    <row r="2104" spans="13:14">
      <c r="M2104" s="30">
        <v>90.29</v>
      </c>
      <c r="N2104" s="30">
        <v>119</v>
      </c>
    </row>
    <row r="2105" spans="13:14">
      <c r="M2105" s="30">
        <v>90.28</v>
      </c>
      <c r="N2105" s="30">
        <v>119</v>
      </c>
    </row>
    <row r="2106" spans="13:14">
      <c r="M2106" s="30">
        <v>90.27</v>
      </c>
      <c r="N2106" s="30">
        <v>119</v>
      </c>
    </row>
    <row r="2107" spans="13:14">
      <c r="M2107" s="30">
        <v>90.26</v>
      </c>
      <c r="N2107" s="30">
        <v>119</v>
      </c>
    </row>
    <row r="2108" spans="13:14">
      <c r="M2108" s="30">
        <v>90.25</v>
      </c>
      <c r="N2108" s="30">
        <v>119</v>
      </c>
    </row>
    <row r="2109" spans="13:14">
      <c r="M2109" s="30">
        <v>90.24</v>
      </c>
      <c r="N2109" s="30">
        <v>119</v>
      </c>
    </row>
    <row r="2110" spans="13:14">
      <c r="M2110" s="30">
        <v>90.23</v>
      </c>
      <c r="N2110" s="30">
        <v>119</v>
      </c>
    </row>
    <row r="2111" spans="13:14">
      <c r="M2111" s="30">
        <v>90.22</v>
      </c>
      <c r="N2111" s="30">
        <v>119</v>
      </c>
    </row>
    <row r="2112" spans="13:14">
      <c r="M2112" s="30">
        <v>90.21</v>
      </c>
      <c r="N2112" s="30">
        <v>119</v>
      </c>
    </row>
    <row r="2113" spans="13:14">
      <c r="M2113" s="30">
        <v>90.2</v>
      </c>
      <c r="N2113" s="30">
        <v>119</v>
      </c>
    </row>
    <row r="2114" spans="13:14">
      <c r="M2114" s="30">
        <v>90.19</v>
      </c>
      <c r="N2114" s="30">
        <v>119</v>
      </c>
    </row>
    <row r="2115" spans="13:14">
      <c r="M2115" s="30">
        <v>90.18</v>
      </c>
      <c r="N2115" s="30">
        <v>119</v>
      </c>
    </row>
    <row r="2116" spans="13:14">
      <c r="M2116" s="30">
        <v>90.17</v>
      </c>
      <c r="N2116" s="30">
        <v>119</v>
      </c>
    </row>
    <row r="2117" spans="13:14">
      <c r="M2117" s="30">
        <v>90.16</v>
      </c>
      <c r="N2117" s="30">
        <v>119</v>
      </c>
    </row>
    <row r="2118" spans="13:14">
      <c r="M2118" s="30">
        <v>90.15</v>
      </c>
      <c r="N2118" s="30">
        <v>119</v>
      </c>
    </row>
    <row r="2119" spans="13:14">
      <c r="M2119" s="30">
        <v>90.14</v>
      </c>
      <c r="N2119" s="30">
        <v>119</v>
      </c>
    </row>
    <row r="2120" spans="13:14">
      <c r="M2120" s="30">
        <v>90.13</v>
      </c>
      <c r="N2120" s="30">
        <v>119</v>
      </c>
    </row>
    <row r="2121" spans="13:14">
      <c r="M2121" s="30">
        <v>90.12</v>
      </c>
      <c r="N2121" s="30">
        <v>119</v>
      </c>
    </row>
    <row r="2122" spans="13:14">
      <c r="M2122" s="30">
        <v>90.11</v>
      </c>
      <c r="N2122" s="30">
        <v>119</v>
      </c>
    </row>
    <row r="2123" spans="13:14">
      <c r="M2123" s="30">
        <v>90.1</v>
      </c>
      <c r="N2123" s="30">
        <v>119</v>
      </c>
    </row>
    <row r="2124" spans="13:14">
      <c r="M2124" s="30">
        <v>90.09</v>
      </c>
      <c r="N2124" s="30">
        <v>119</v>
      </c>
    </row>
    <row r="2125" spans="13:14">
      <c r="M2125" s="30">
        <v>90.08</v>
      </c>
      <c r="N2125" s="30">
        <v>119</v>
      </c>
    </row>
    <row r="2126" spans="13:14">
      <c r="M2126" s="30">
        <v>90.07</v>
      </c>
      <c r="N2126" s="30">
        <v>119</v>
      </c>
    </row>
    <row r="2127" spans="13:14">
      <c r="M2127" s="30">
        <v>90.06</v>
      </c>
      <c r="N2127" s="30">
        <v>119</v>
      </c>
    </row>
    <row r="2128" spans="13:14">
      <c r="M2128" s="30">
        <v>90.05</v>
      </c>
      <c r="N2128" s="30">
        <v>119</v>
      </c>
    </row>
    <row r="2129" spans="13:14">
      <c r="M2129" s="30">
        <v>90.04</v>
      </c>
      <c r="N2129" s="30">
        <v>119</v>
      </c>
    </row>
    <row r="2130" spans="13:14">
      <c r="M2130" s="30">
        <v>90.03</v>
      </c>
      <c r="N2130" s="30">
        <v>119</v>
      </c>
    </row>
    <row r="2131" spans="13:14">
      <c r="M2131" s="30">
        <v>90.02</v>
      </c>
      <c r="N2131" s="30">
        <v>119</v>
      </c>
    </row>
    <row r="2132" spans="13:14">
      <c r="M2132" s="30">
        <v>90.01</v>
      </c>
      <c r="N2132" s="30">
        <v>119</v>
      </c>
    </row>
    <row r="2133" spans="13:14">
      <c r="M2133" s="30">
        <v>90</v>
      </c>
      <c r="N2133" s="30">
        <v>119</v>
      </c>
    </row>
    <row r="2134" spans="13:14">
      <c r="M2134" s="30">
        <v>89.99</v>
      </c>
      <c r="N2134" s="30">
        <v>119</v>
      </c>
    </row>
    <row r="2135" spans="13:14">
      <c r="M2135" s="30">
        <v>89.98</v>
      </c>
      <c r="N2135" s="30">
        <v>119</v>
      </c>
    </row>
    <row r="2136" spans="13:14">
      <c r="M2136" s="30">
        <v>89.97</v>
      </c>
      <c r="N2136" s="30">
        <v>119</v>
      </c>
    </row>
    <row r="2137" spans="13:14">
      <c r="M2137" s="30">
        <v>89.96</v>
      </c>
      <c r="N2137" s="30">
        <v>119</v>
      </c>
    </row>
    <row r="2138" spans="13:14">
      <c r="M2138" s="30">
        <v>89.95</v>
      </c>
      <c r="N2138" s="30">
        <v>119</v>
      </c>
    </row>
    <row r="2139" spans="13:14">
      <c r="M2139" s="30">
        <v>89.94</v>
      </c>
      <c r="N2139" s="30">
        <v>119</v>
      </c>
    </row>
    <row r="2140" spans="13:14">
      <c r="M2140" s="30">
        <v>89.93</v>
      </c>
      <c r="N2140" s="30">
        <v>119</v>
      </c>
    </row>
    <row r="2141" spans="13:14">
      <c r="M2141" s="30">
        <v>89.92</v>
      </c>
      <c r="N2141" s="30">
        <v>119</v>
      </c>
    </row>
    <row r="2142" spans="13:14">
      <c r="M2142" s="30">
        <v>89.91</v>
      </c>
      <c r="N2142" s="30">
        <v>119</v>
      </c>
    </row>
    <row r="2143" spans="13:14">
      <c r="M2143" s="30">
        <v>89.9</v>
      </c>
      <c r="N2143" s="30">
        <v>119</v>
      </c>
    </row>
    <row r="2144" spans="13:14">
      <c r="M2144" s="30">
        <v>89.89</v>
      </c>
      <c r="N2144" s="30">
        <v>119</v>
      </c>
    </row>
    <row r="2145" spans="13:14">
      <c r="M2145" s="30">
        <v>89.88</v>
      </c>
      <c r="N2145" s="30">
        <v>119</v>
      </c>
    </row>
    <row r="2146" spans="13:14">
      <c r="M2146" s="30">
        <v>89.87</v>
      </c>
      <c r="N2146" s="30">
        <v>119</v>
      </c>
    </row>
    <row r="2147" spans="13:14">
      <c r="M2147" s="30">
        <v>89.86</v>
      </c>
      <c r="N2147" s="30">
        <v>119</v>
      </c>
    </row>
    <row r="2148" spans="13:14">
      <c r="M2148" s="30">
        <v>89.85</v>
      </c>
      <c r="N2148" s="30">
        <v>119</v>
      </c>
    </row>
    <row r="2149" spans="13:14">
      <c r="M2149" s="30">
        <v>89.84</v>
      </c>
      <c r="N2149" s="30">
        <v>119</v>
      </c>
    </row>
    <row r="2150" spans="13:14">
      <c r="M2150" s="30">
        <v>89.83</v>
      </c>
      <c r="N2150" s="30">
        <v>119</v>
      </c>
    </row>
    <row r="2151" spans="13:14">
      <c r="M2151" s="30">
        <v>89.82</v>
      </c>
      <c r="N2151" s="30">
        <v>119</v>
      </c>
    </row>
    <row r="2152" spans="13:14">
      <c r="M2152" s="30">
        <v>89.81</v>
      </c>
      <c r="N2152" s="30">
        <v>119</v>
      </c>
    </row>
    <row r="2153" spans="13:14">
      <c r="M2153" s="30">
        <v>89.8</v>
      </c>
      <c r="N2153" s="30">
        <v>119</v>
      </c>
    </row>
    <row r="2154" spans="13:14">
      <c r="M2154" s="30">
        <v>89.79</v>
      </c>
      <c r="N2154" s="30">
        <v>119</v>
      </c>
    </row>
    <row r="2155" spans="13:14">
      <c r="M2155" s="30">
        <v>89.78</v>
      </c>
      <c r="N2155" s="30">
        <v>119</v>
      </c>
    </row>
    <row r="2156" spans="13:14">
      <c r="M2156" s="30">
        <v>89.77</v>
      </c>
      <c r="N2156" s="30">
        <v>119</v>
      </c>
    </row>
    <row r="2157" spans="13:14">
      <c r="M2157" s="30">
        <v>89.76</v>
      </c>
      <c r="N2157" s="30">
        <v>119</v>
      </c>
    </row>
    <row r="2158" spans="13:14">
      <c r="M2158" s="30">
        <v>89.75</v>
      </c>
      <c r="N2158" s="30">
        <v>119</v>
      </c>
    </row>
    <row r="2159" spans="13:14">
      <c r="M2159" s="30">
        <v>89.74</v>
      </c>
      <c r="N2159" s="30">
        <v>119</v>
      </c>
    </row>
    <row r="2160" spans="13:14">
      <c r="M2160" s="30">
        <v>89.73</v>
      </c>
      <c r="N2160" s="30">
        <v>119</v>
      </c>
    </row>
    <row r="2161" spans="13:14">
      <c r="M2161" s="30">
        <v>89.72</v>
      </c>
      <c r="N2161" s="30">
        <v>119</v>
      </c>
    </row>
    <row r="2162" spans="13:14">
      <c r="M2162" s="30">
        <v>89.71</v>
      </c>
      <c r="N2162" s="30">
        <v>119</v>
      </c>
    </row>
    <row r="2163" spans="13:14">
      <c r="M2163" s="30">
        <v>89.7</v>
      </c>
      <c r="N2163" s="30">
        <v>119</v>
      </c>
    </row>
    <row r="2164" spans="13:14">
      <c r="M2164" s="30">
        <v>89.69</v>
      </c>
      <c r="N2164" s="30">
        <v>119</v>
      </c>
    </row>
    <row r="2165" spans="13:14">
      <c r="M2165" s="30">
        <v>89.68</v>
      </c>
      <c r="N2165" s="30">
        <v>119</v>
      </c>
    </row>
    <row r="2166" spans="13:14">
      <c r="M2166" s="30">
        <v>89.67</v>
      </c>
      <c r="N2166" s="30">
        <v>119</v>
      </c>
    </row>
    <row r="2167" spans="13:14">
      <c r="M2167" s="30">
        <v>89.66</v>
      </c>
      <c r="N2167" s="30">
        <v>119</v>
      </c>
    </row>
    <row r="2168" spans="13:14">
      <c r="M2168" s="30">
        <v>89.65</v>
      </c>
      <c r="N2168" s="30">
        <v>119</v>
      </c>
    </row>
    <row r="2169" spans="13:14">
      <c r="M2169" s="30">
        <v>89.64</v>
      </c>
      <c r="N2169" s="30">
        <v>119</v>
      </c>
    </row>
    <row r="2170" spans="13:14">
      <c r="M2170" s="30">
        <v>89.63</v>
      </c>
      <c r="N2170" s="30">
        <v>119</v>
      </c>
    </row>
    <row r="2171" spans="13:14">
      <c r="M2171" s="30">
        <v>89.62</v>
      </c>
      <c r="N2171" s="30">
        <v>119</v>
      </c>
    </row>
    <row r="2172" spans="13:14">
      <c r="M2172" s="30">
        <v>89.61</v>
      </c>
      <c r="N2172" s="30">
        <v>119</v>
      </c>
    </row>
    <row r="2173" spans="13:14">
      <c r="M2173" s="30">
        <v>89.6</v>
      </c>
      <c r="N2173" s="30">
        <v>119</v>
      </c>
    </row>
    <row r="2174" spans="13:14">
      <c r="M2174" s="30">
        <v>89.59</v>
      </c>
      <c r="N2174" s="30">
        <v>118</v>
      </c>
    </row>
    <row r="2175" spans="13:14">
      <c r="M2175" s="30">
        <v>89.58</v>
      </c>
      <c r="N2175" s="30">
        <v>118</v>
      </c>
    </row>
    <row r="2176" spans="13:14">
      <c r="M2176" s="30">
        <v>89.57</v>
      </c>
      <c r="N2176" s="30">
        <v>118</v>
      </c>
    </row>
    <row r="2177" spans="13:14">
      <c r="M2177" s="30">
        <v>89.56</v>
      </c>
      <c r="N2177" s="30">
        <v>118</v>
      </c>
    </row>
    <row r="2178" spans="13:14">
      <c r="M2178" s="30">
        <v>89.55</v>
      </c>
      <c r="N2178" s="30">
        <v>118</v>
      </c>
    </row>
    <row r="2179" spans="13:14">
      <c r="M2179" s="30">
        <v>89.54</v>
      </c>
      <c r="N2179" s="30">
        <v>118</v>
      </c>
    </row>
    <row r="2180" spans="13:14">
      <c r="M2180" s="30">
        <v>89.53</v>
      </c>
      <c r="N2180" s="30">
        <v>118</v>
      </c>
    </row>
    <row r="2181" spans="13:14">
      <c r="M2181" s="30">
        <v>89.52</v>
      </c>
      <c r="N2181" s="30">
        <v>118</v>
      </c>
    </row>
    <row r="2182" spans="13:14">
      <c r="M2182" s="30">
        <v>89.51</v>
      </c>
      <c r="N2182" s="30">
        <v>118</v>
      </c>
    </row>
    <row r="2183" spans="13:14">
      <c r="M2183" s="30">
        <v>89.5</v>
      </c>
      <c r="N2183" s="30">
        <v>118</v>
      </c>
    </row>
    <row r="2184" spans="13:14">
      <c r="M2184" s="30">
        <v>89.49</v>
      </c>
      <c r="N2184" s="30">
        <v>118</v>
      </c>
    </row>
    <row r="2185" spans="13:14">
      <c r="M2185" s="30">
        <v>89.48</v>
      </c>
      <c r="N2185" s="30">
        <v>118</v>
      </c>
    </row>
    <row r="2186" spans="13:14">
      <c r="M2186" s="30">
        <v>89.47</v>
      </c>
      <c r="N2186" s="30">
        <v>118</v>
      </c>
    </row>
    <row r="2187" spans="13:14">
      <c r="M2187" s="30">
        <v>89.46</v>
      </c>
      <c r="N2187" s="30">
        <v>118</v>
      </c>
    </row>
    <row r="2188" spans="13:14">
      <c r="M2188" s="30">
        <v>89.45</v>
      </c>
      <c r="N2188" s="30">
        <v>118</v>
      </c>
    </row>
    <row r="2189" spans="13:14">
      <c r="M2189" s="30">
        <v>89.44</v>
      </c>
      <c r="N2189" s="30">
        <v>118</v>
      </c>
    </row>
    <row r="2190" spans="13:14">
      <c r="M2190" s="30">
        <v>89.43</v>
      </c>
      <c r="N2190" s="30">
        <v>118</v>
      </c>
    </row>
    <row r="2191" spans="13:14">
      <c r="M2191" s="30">
        <v>89.42</v>
      </c>
      <c r="N2191" s="30">
        <v>118</v>
      </c>
    </row>
    <row r="2192" spans="13:14">
      <c r="M2192" s="30">
        <v>89.41</v>
      </c>
      <c r="N2192" s="30">
        <v>118</v>
      </c>
    </row>
    <row r="2193" spans="13:14">
      <c r="M2193" s="30">
        <v>89.4</v>
      </c>
      <c r="N2193" s="30">
        <v>118</v>
      </c>
    </row>
    <row r="2194" spans="13:14">
      <c r="M2194" s="30">
        <v>89.39</v>
      </c>
      <c r="N2194" s="30">
        <v>118</v>
      </c>
    </row>
    <row r="2195" spans="13:14">
      <c r="M2195" s="30">
        <v>89.38</v>
      </c>
      <c r="N2195" s="30">
        <v>118</v>
      </c>
    </row>
    <row r="2196" spans="13:14">
      <c r="M2196" s="30">
        <v>89.37</v>
      </c>
      <c r="N2196" s="30">
        <v>118</v>
      </c>
    </row>
    <row r="2197" spans="13:14">
      <c r="M2197" s="30">
        <v>89.36</v>
      </c>
      <c r="N2197" s="30">
        <v>118</v>
      </c>
    </row>
    <row r="2198" spans="13:14">
      <c r="M2198" s="30">
        <v>89.35</v>
      </c>
      <c r="N2198" s="30">
        <v>118</v>
      </c>
    </row>
    <row r="2199" spans="13:14">
      <c r="M2199" s="30">
        <v>89.34</v>
      </c>
      <c r="N2199" s="30">
        <v>118</v>
      </c>
    </row>
    <row r="2200" spans="13:14">
      <c r="M2200" s="30">
        <v>89.33</v>
      </c>
      <c r="N2200" s="30">
        <v>118</v>
      </c>
    </row>
    <row r="2201" spans="13:14">
      <c r="M2201" s="30">
        <v>89.32</v>
      </c>
      <c r="N2201" s="30">
        <v>118</v>
      </c>
    </row>
    <row r="2202" spans="13:14">
      <c r="M2202" s="30">
        <v>89.31</v>
      </c>
      <c r="N2202" s="30">
        <v>118</v>
      </c>
    </row>
    <row r="2203" spans="13:14">
      <c r="M2203" s="30">
        <v>89.3</v>
      </c>
      <c r="N2203" s="30">
        <v>118</v>
      </c>
    </row>
    <row r="2204" spans="13:14">
      <c r="M2204" s="30">
        <v>89.29</v>
      </c>
      <c r="N2204" s="30">
        <v>118</v>
      </c>
    </row>
    <row r="2205" spans="13:14">
      <c r="M2205" s="30">
        <v>89.28</v>
      </c>
      <c r="N2205" s="30">
        <v>118</v>
      </c>
    </row>
    <row r="2206" spans="13:14">
      <c r="M2206" s="30">
        <v>89.27</v>
      </c>
      <c r="N2206" s="30">
        <v>118</v>
      </c>
    </row>
    <row r="2207" spans="13:14">
      <c r="M2207" s="30">
        <v>89.26</v>
      </c>
      <c r="N2207" s="30">
        <v>118</v>
      </c>
    </row>
    <row r="2208" spans="13:14">
      <c r="M2208" s="30">
        <v>89.25</v>
      </c>
      <c r="N2208" s="30">
        <v>118</v>
      </c>
    </row>
    <row r="2209" spans="13:14">
      <c r="M2209" s="30">
        <v>89.24</v>
      </c>
      <c r="N2209" s="30">
        <v>118</v>
      </c>
    </row>
    <row r="2210" spans="13:14">
      <c r="M2210" s="30">
        <v>89.23</v>
      </c>
      <c r="N2210" s="30">
        <v>118</v>
      </c>
    </row>
    <row r="2211" spans="13:14">
      <c r="M2211" s="30">
        <v>89.22</v>
      </c>
      <c r="N2211" s="30">
        <v>118</v>
      </c>
    </row>
    <row r="2212" spans="13:14">
      <c r="M2212" s="30">
        <v>89.21</v>
      </c>
      <c r="N2212" s="30">
        <v>118</v>
      </c>
    </row>
    <row r="2213" spans="13:14">
      <c r="M2213" s="30">
        <v>89.2</v>
      </c>
      <c r="N2213" s="30">
        <v>118</v>
      </c>
    </row>
    <row r="2214" spans="13:14">
      <c r="M2214" s="30">
        <v>89.19</v>
      </c>
      <c r="N2214" s="30">
        <v>118</v>
      </c>
    </row>
    <row r="2215" spans="13:14">
      <c r="M2215" s="30">
        <v>89.18</v>
      </c>
      <c r="N2215" s="30">
        <v>118</v>
      </c>
    </row>
    <row r="2216" spans="13:14">
      <c r="M2216" s="30">
        <v>89.17</v>
      </c>
      <c r="N2216" s="30">
        <v>118</v>
      </c>
    </row>
    <row r="2217" spans="13:14">
      <c r="M2217" s="30">
        <v>89.16</v>
      </c>
      <c r="N2217" s="30">
        <v>118</v>
      </c>
    </row>
    <row r="2218" spans="13:14">
      <c r="M2218" s="30">
        <v>89.15</v>
      </c>
      <c r="N2218" s="30">
        <v>118</v>
      </c>
    </row>
    <row r="2219" spans="13:14">
      <c r="M2219" s="30">
        <v>89.14</v>
      </c>
      <c r="N2219" s="30">
        <v>118</v>
      </c>
    </row>
    <row r="2220" spans="13:14">
      <c r="M2220" s="30">
        <v>89.13</v>
      </c>
      <c r="N2220" s="30">
        <v>118</v>
      </c>
    </row>
    <row r="2221" spans="13:14">
      <c r="M2221" s="30">
        <v>89.12</v>
      </c>
      <c r="N2221" s="30">
        <v>118</v>
      </c>
    </row>
    <row r="2222" spans="13:14">
      <c r="M2222" s="30">
        <v>89.11</v>
      </c>
      <c r="N2222" s="30">
        <v>118</v>
      </c>
    </row>
    <row r="2223" spans="13:14">
      <c r="M2223" s="30">
        <v>89.1</v>
      </c>
      <c r="N2223" s="30">
        <v>118</v>
      </c>
    </row>
    <row r="2224" spans="13:14">
      <c r="M2224" s="30">
        <v>89.09</v>
      </c>
      <c r="N2224" s="30">
        <v>118</v>
      </c>
    </row>
    <row r="2225" spans="13:14">
      <c r="M2225" s="30">
        <v>89.08</v>
      </c>
      <c r="N2225" s="30">
        <v>118</v>
      </c>
    </row>
    <row r="2226" spans="13:14">
      <c r="M2226" s="30">
        <v>89.07</v>
      </c>
      <c r="N2226" s="30">
        <v>118</v>
      </c>
    </row>
    <row r="2227" spans="13:14">
      <c r="M2227" s="30">
        <v>89.06</v>
      </c>
      <c r="N2227" s="30">
        <v>118</v>
      </c>
    </row>
    <row r="2228" spans="13:14">
      <c r="M2228" s="30">
        <v>89.05</v>
      </c>
      <c r="N2228" s="30">
        <v>118</v>
      </c>
    </row>
    <row r="2229" spans="13:14">
      <c r="M2229" s="30">
        <v>89.04</v>
      </c>
      <c r="N2229" s="30">
        <v>118</v>
      </c>
    </row>
    <row r="2230" spans="13:14">
      <c r="M2230" s="30">
        <v>89.03</v>
      </c>
      <c r="N2230" s="30">
        <v>118</v>
      </c>
    </row>
    <row r="2231" spans="13:14">
      <c r="M2231" s="30">
        <v>89.02</v>
      </c>
      <c r="N2231" s="30">
        <v>118</v>
      </c>
    </row>
    <row r="2232" spans="13:14">
      <c r="M2232" s="30">
        <v>89.01</v>
      </c>
      <c r="N2232" s="30">
        <v>118</v>
      </c>
    </row>
    <row r="2233" spans="13:14">
      <c r="M2233" s="30">
        <v>89</v>
      </c>
      <c r="N2233" s="30">
        <v>118</v>
      </c>
    </row>
    <row r="2234" spans="13:14">
      <c r="M2234" s="30">
        <v>88.99</v>
      </c>
      <c r="N2234" s="30">
        <v>118</v>
      </c>
    </row>
    <row r="2235" spans="13:14">
      <c r="M2235" s="30">
        <v>88.98</v>
      </c>
      <c r="N2235" s="30">
        <v>118</v>
      </c>
    </row>
    <row r="2236" spans="13:14">
      <c r="M2236" s="30">
        <v>88.97</v>
      </c>
      <c r="N2236" s="30">
        <v>118</v>
      </c>
    </row>
    <row r="2237" spans="13:14">
      <c r="M2237" s="30">
        <v>88.96</v>
      </c>
      <c r="N2237" s="30">
        <v>118</v>
      </c>
    </row>
    <row r="2238" spans="13:14">
      <c r="M2238" s="30">
        <v>88.95</v>
      </c>
      <c r="N2238" s="30">
        <v>118</v>
      </c>
    </row>
    <row r="2239" spans="13:14">
      <c r="M2239" s="30">
        <v>88.94</v>
      </c>
      <c r="N2239" s="30">
        <v>118</v>
      </c>
    </row>
    <row r="2240" spans="13:14">
      <c r="M2240" s="30">
        <v>88.93</v>
      </c>
      <c r="N2240" s="30">
        <v>118</v>
      </c>
    </row>
    <row r="2241" spans="13:14">
      <c r="M2241" s="30">
        <v>88.92</v>
      </c>
      <c r="N2241" s="30">
        <v>118</v>
      </c>
    </row>
    <row r="2242" spans="13:14">
      <c r="M2242" s="30">
        <v>88.91</v>
      </c>
      <c r="N2242" s="30">
        <v>118</v>
      </c>
    </row>
    <row r="2243" spans="13:14">
      <c r="M2243" s="30">
        <v>88.9</v>
      </c>
      <c r="N2243" s="30">
        <v>118</v>
      </c>
    </row>
    <row r="2244" spans="13:14">
      <c r="M2244" s="30">
        <v>88.89</v>
      </c>
      <c r="N2244" s="30">
        <v>117</v>
      </c>
    </row>
    <row r="2245" spans="13:14">
      <c r="M2245" s="30">
        <v>88.88</v>
      </c>
      <c r="N2245" s="30">
        <v>117</v>
      </c>
    </row>
    <row r="2246" spans="13:14">
      <c r="M2246" s="30">
        <v>88.87</v>
      </c>
      <c r="N2246" s="30">
        <v>117</v>
      </c>
    </row>
    <row r="2247" spans="13:14">
      <c r="M2247" s="30">
        <v>88.86</v>
      </c>
      <c r="N2247" s="30">
        <v>117</v>
      </c>
    </row>
    <row r="2248" spans="13:14">
      <c r="M2248" s="30">
        <v>88.85</v>
      </c>
      <c r="N2248" s="30">
        <v>117</v>
      </c>
    </row>
    <row r="2249" spans="13:14">
      <c r="M2249" s="30">
        <v>88.84</v>
      </c>
      <c r="N2249" s="30">
        <v>117</v>
      </c>
    </row>
    <row r="2250" spans="13:14">
      <c r="M2250" s="30">
        <v>88.83</v>
      </c>
      <c r="N2250" s="30">
        <v>117</v>
      </c>
    </row>
    <row r="2251" spans="13:14">
      <c r="M2251" s="30">
        <v>88.82</v>
      </c>
      <c r="N2251" s="30">
        <v>117</v>
      </c>
    </row>
    <row r="2252" spans="13:14">
      <c r="M2252" s="30">
        <v>88.81</v>
      </c>
      <c r="N2252" s="30">
        <v>117</v>
      </c>
    </row>
    <row r="2253" spans="13:14">
      <c r="M2253" s="30">
        <v>88.8</v>
      </c>
      <c r="N2253" s="30">
        <v>117</v>
      </c>
    </row>
    <row r="2254" spans="13:14">
      <c r="M2254" s="30">
        <v>88.79</v>
      </c>
      <c r="N2254" s="30">
        <v>117</v>
      </c>
    </row>
    <row r="2255" spans="13:14">
      <c r="M2255" s="30">
        <v>88.78</v>
      </c>
      <c r="N2255" s="30">
        <v>117</v>
      </c>
    </row>
    <row r="2256" spans="13:14">
      <c r="M2256" s="30">
        <v>88.77</v>
      </c>
      <c r="N2256" s="30">
        <v>117</v>
      </c>
    </row>
    <row r="2257" spans="13:14">
      <c r="M2257" s="30">
        <v>88.76</v>
      </c>
      <c r="N2257" s="30">
        <v>117</v>
      </c>
    </row>
    <row r="2258" spans="13:14">
      <c r="M2258" s="30">
        <v>88.75</v>
      </c>
      <c r="N2258" s="30">
        <v>117</v>
      </c>
    </row>
    <row r="2259" spans="13:14">
      <c r="M2259" s="30">
        <v>88.74</v>
      </c>
      <c r="N2259" s="30">
        <v>117</v>
      </c>
    </row>
    <row r="2260" spans="13:14">
      <c r="M2260" s="30">
        <v>88.73</v>
      </c>
      <c r="N2260" s="30">
        <v>117</v>
      </c>
    </row>
    <row r="2261" spans="13:14">
      <c r="M2261" s="30">
        <v>88.72</v>
      </c>
      <c r="N2261" s="30">
        <v>117</v>
      </c>
    </row>
    <row r="2262" spans="13:14">
      <c r="M2262" s="30">
        <v>88.71</v>
      </c>
      <c r="N2262" s="30">
        <v>117</v>
      </c>
    </row>
    <row r="2263" spans="13:14">
      <c r="M2263" s="30">
        <v>88.7</v>
      </c>
      <c r="N2263" s="30">
        <v>117</v>
      </c>
    </row>
    <row r="2264" spans="13:14">
      <c r="M2264" s="30">
        <v>88.69</v>
      </c>
      <c r="N2264" s="30">
        <v>117</v>
      </c>
    </row>
    <row r="2265" spans="13:14">
      <c r="M2265" s="30">
        <v>88.68</v>
      </c>
      <c r="N2265" s="30">
        <v>117</v>
      </c>
    </row>
    <row r="2266" spans="13:14">
      <c r="M2266" s="30">
        <v>88.67</v>
      </c>
      <c r="N2266" s="30">
        <v>117</v>
      </c>
    </row>
    <row r="2267" spans="13:14">
      <c r="M2267" s="30">
        <v>88.66</v>
      </c>
      <c r="N2267" s="30">
        <v>117</v>
      </c>
    </row>
    <row r="2268" spans="13:14">
      <c r="M2268" s="30">
        <v>88.65</v>
      </c>
      <c r="N2268" s="30">
        <v>117</v>
      </c>
    </row>
    <row r="2269" spans="13:14">
      <c r="M2269" s="30">
        <v>88.64</v>
      </c>
      <c r="N2269" s="30">
        <v>117</v>
      </c>
    </row>
    <row r="2270" spans="13:14">
      <c r="M2270" s="30">
        <v>88.63</v>
      </c>
      <c r="N2270" s="30">
        <v>117</v>
      </c>
    </row>
    <row r="2271" spans="13:14">
      <c r="M2271" s="30">
        <v>88.62</v>
      </c>
      <c r="N2271" s="30">
        <v>117</v>
      </c>
    </row>
    <row r="2272" spans="13:14">
      <c r="M2272" s="30">
        <v>88.61</v>
      </c>
      <c r="N2272" s="30">
        <v>117</v>
      </c>
    </row>
    <row r="2273" spans="13:14">
      <c r="M2273" s="30">
        <v>88.6</v>
      </c>
      <c r="N2273" s="30">
        <v>117</v>
      </c>
    </row>
    <row r="2274" spans="13:14">
      <c r="M2274" s="30">
        <v>88.59</v>
      </c>
      <c r="N2274" s="30">
        <v>117</v>
      </c>
    </row>
    <row r="2275" spans="13:14">
      <c r="M2275" s="30">
        <v>88.58</v>
      </c>
      <c r="N2275" s="30">
        <v>117</v>
      </c>
    </row>
    <row r="2276" spans="13:14">
      <c r="M2276" s="30">
        <v>88.57</v>
      </c>
      <c r="N2276" s="30">
        <v>117</v>
      </c>
    </row>
    <row r="2277" spans="13:14">
      <c r="M2277" s="30">
        <v>88.56</v>
      </c>
      <c r="N2277" s="30">
        <v>117</v>
      </c>
    </row>
    <row r="2278" spans="13:14">
      <c r="M2278" s="30">
        <v>88.55</v>
      </c>
      <c r="N2278" s="30">
        <v>117</v>
      </c>
    </row>
    <row r="2279" spans="13:14">
      <c r="M2279" s="30">
        <v>88.54</v>
      </c>
      <c r="N2279" s="30">
        <v>117</v>
      </c>
    </row>
    <row r="2280" spans="13:14">
      <c r="M2280" s="30">
        <v>88.53</v>
      </c>
      <c r="N2280" s="30">
        <v>117</v>
      </c>
    </row>
    <row r="2281" spans="13:14">
      <c r="M2281" s="30">
        <v>88.52</v>
      </c>
      <c r="N2281" s="30">
        <v>117</v>
      </c>
    </row>
    <row r="2282" spans="13:14">
      <c r="M2282" s="30">
        <v>88.51</v>
      </c>
      <c r="N2282" s="30">
        <v>117</v>
      </c>
    </row>
    <row r="2283" spans="13:14">
      <c r="M2283" s="30">
        <v>88.5</v>
      </c>
      <c r="N2283" s="30">
        <v>117</v>
      </c>
    </row>
    <row r="2284" spans="13:14">
      <c r="M2284" s="30">
        <v>88.49</v>
      </c>
      <c r="N2284" s="30">
        <v>117</v>
      </c>
    </row>
    <row r="2285" spans="13:14">
      <c r="M2285" s="30">
        <v>88.48</v>
      </c>
      <c r="N2285" s="30">
        <v>117</v>
      </c>
    </row>
    <row r="2286" spans="13:14">
      <c r="M2286" s="30">
        <v>88.47</v>
      </c>
      <c r="N2286" s="30">
        <v>117</v>
      </c>
    </row>
    <row r="2287" spans="13:14">
      <c r="M2287" s="30">
        <v>88.46</v>
      </c>
      <c r="N2287" s="30">
        <v>117</v>
      </c>
    </row>
    <row r="2288" spans="13:14">
      <c r="M2288" s="30">
        <v>88.45</v>
      </c>
      <c r="N2288" s="30">
        <v>117</v>
      </c>
    </row>
    <row r="2289" spans="13:14">
      <c r="M2289" s="30">
        <v>88.44</v>
      </c>
      <c r="N2289" s="30">
        <v>117</v>
      </c>
    </row>
    <row r="2290" spans="13:14">
      <c r="M2290" s="30">
        <v>88.43</v>
      </c>
      <c r="N2290" s="30">
        <v>117</v>
      </c>
    </row>
    <row r="2291" spans="13:14">
      <c r="M2291" s="30">
        <v>88.42</v>
      </c>
      <c r="N2291" s="30">
        <v>117</v>
      </c>
    </row>
    <row r="2292" spans="13:14">
      <c r="M2292" s="30">
        <v>88.41</v>
      </c>
      <c r="N2292" s="30">
        <v>117</v>
      </c>
    </row>
    <row r="2293" spans="13:14">
      <c r="M2293" s="30">
        <v>88.4</v>
      </c>
      <c r="N2293" s="30">
        <v>117</v>
      </c>
    </row>
    <row r="2294" spans="13:14">
      <c r="M2294" s="30">
        <v>88.39</v>
      </c>
      <c r="N2294" s="30">
        <v>117</v>
      </c>
    </row>
    <row r="2295" spans="13:14">
      <c r="M2295" s="30">
        <v>88.38</v>
      </c>
      <c r="N2295" s="30">
        <v>117</v>
      </c>
    </row>
    <row r="2296" spans="13:14">
      <c r="M2296" s="30">
        <v>88.37</v>
      </c>
      <c r="N2296" s="30">
        <v>117</v>
      </c>
    </row>
    <row r="2297" spans="13:14">
      <c r="M2297" s="30">
        <v>88.36</v>
      </c>
      <c r="N2297" s="30">
        <v>117</v>
      </c>
    </row>
    <row r="2298" spans="13:14">
      <c r="M2298" s="30">
        <v>88.35</v>
      </c>
      <c r="N2298" s="30">
        <v>117</v>
      </c>
    </row>
    <row r="2299" spans="13:14">
      <c r="M2299" s="30">
        <v>88.34</v>
      </c>
      <c r="N2299" s="30">
        <v>117</v>
      </c>
    </row>
    <row r="2300" spans="13:14">
      <c r="M2300" s="30">
        <v>88.33</v>
      </c>
      <c r="N2300" s="30">
        <v>117</v>
      </c>
    </row>
    <row r="2301" spans="13:14">
      <c r="M2301" s="30">
        <v>88.32</v>
      </c>
      <c r="N2301" s="30">
        <v>117</v>
      </c>
    </row>
    <row r="2302" spans="13:14">
      <c r="M2302" s="30">
        <v>88.31</v>
      </c>
      <c r="N2302" s="30">
        <v>117</v>
      </c>
    </row>
    <row r="2303" spans="13:14">
      <c r="M2303" s="30">
        <v>88.3</v>
      </c>
      <c r="N2303" s="30">
        <v>117</v>
      </c>
    </row>
    <row r="2304" spans="13:14">
      <c r="M2304" s="30">
        <v>88.29</v>
      </c>
      <c r="N2304" s="30">
        <v>117</v>
      </c>
    </row>
    <row r="2305" spans="13:14">
      <c r="M2305" s="30">
        <v>88.28</v>
      </c>
      <c r="N2305" s="30">
        <v>117</v>
      </c>
    </row>
    <row r="2306" spans="13:14">
      <c r="M2306" s="30">
        <v>88.27</v>
      </c>
      <c r="N2306" s="30">
        <v>117</v>
      </c>
    </row>
    <row r="2307" spans="13:14">
      <c r="M2307" s="30">
        <v>88.26</v>
      </c>
      <c r="N2307" s="30">
        <v>117</v>
      </c>
    </row>
    <row r="2308" spans="13:14">
      <c r="M2308" s="30">
        <v>88.25</v>
      </c>
      <c r="N2308" s="30">
        <v>117</v>
      </c>
    </row>
    <row r="2309" spans="13:14">
      <c r="M2309" s="30">
        <v>88.24</v>
      </c>
      <c r="N2309" s="30">
        <v>117</v>
      </c>
    </row>
    <row r="2310" spans="13:14">
      <c r="M2310" s="30">
        <v>88.23</v>
      </c>
      <c r="N2310" s="30">
        <v>117</v>
      </c>
    </row>
    <row r="2311" spans="13:14">
      <c r="M2311" s="30">
        <v>88.22</v>
      </c>
      <c r="N2311" s="30">
        <v>117</v>
      </c>
    </row>
    <row r="2312" spans="13:14">
      <c r="M2312" s="30">
        <v>88.21</v>
      </c>
      <c r="N2312" s="30">
        <v>117</v>
      </c>
    </row>
    <row r="2313" spans="13:14">
      <c r="M2313" s="30">
        <v>88.2</v>
      </c>
      <c r="N2313" s="30">
        <v>117</v>
      </c>
    </row>
    <row r="2314" spans="13:14">
      <c r="M2314" s="30">
        <v>88.19</v>
      </c>
      <c r="N2314" s="30">
        <v>116</v>
      </c>
    </row>
    <row r="2315" spans="13:14">
      <c r="M2315" s="30">
        <v>88.18</v>
      </c>
      <c r="N2315" s="30">
        <v>116</v>
      </c>
    </row>
    <row r="2316" spans="13:14">
      <c r="M2316" s="30">
        <v>88.17</v>
      </c>
      <c r="N2316" s="30">
        <v>116</v>
      </c>
    </row>
    <row r="2317" spans="13:14">
      <c r="M2317" s="30">
        <v>88.16</v>
      </c>
      <c r="N2317" s="30">
        <v>116</v>
      </c>
    </row>
    <row r="2318" spans="13:14">
      <c r="M2318" s="30">
        <v>88.15</v>
      </c>
      <c r="N2318" s="30">
        <v>116</v>
      </c>
    </row>
    <row r="2319" spans="13:14">
      <c r="M2319" s="30">
        <v>88.14</v>
      </c>
      <c r="N2319" s="30">
        <v>116</v>
      </c>
    </row>
    <row r="2320" spans="13:14">
      <c r="M2320" s="30">
        <v>88.13</v>
      </c>
      <c r="N2320" s="30">
        <v>116</v>
      </c>
    </row>
    <row r="2321" spans="13:14">
      <c r="M2321" s="30">
        <v>88.12</v>
      </c>
      <c r="N2321" s="30">
        <v>116</v>
      </c>
    </row>
    <row r="2322" spans="13:14">
      <c r="M2322" s="30">
        <v>88.11</v>
      </c>
      <c r="N2322" s="30">
        <v>116</v>
      </c>
    </row>
    <row r="2323" spans="13:14">
      <c r="M2323" s="30">
        <v>88.1</v>
      </c>
      <c r="N2323" s="30">
        <v>116</v>
      </c>
    </row>
    <row r="2324" spans="13:14">
      <c r="M2324" s="30">
        <v>88.09</v>
      </c>
      <c r="N2324" s="30">
        <v>116</v>
      </c>
    </row>
    <row r="2325" spans="13:14">
      <c r="M2325" s="30">
        <v>88.08</v>
      </c>
      <c r="N2325" s="30">
        <v>116</v>
      </c>
    </row>
    <row r="2326" spans="13:14">
      <c r="M2326" s="30">
        <v>88.07</v>
      </c>
      <c r="N2326" s="30">
        <v>116</v>
      </c>
    </row>
    <row r="2327" spans="13:14">
      <c r="M2327" s="30">
        <v>88.06</v>
      </c>
      <c r="N2327" s="30">
        <v>116</v>
      </c>
    </row>
    <row r="2328" spans="13:14">
      <c r="M2328" s="30">
        <v>88.05</v>
      </c>
      <c r="N2328" s="30">
        <v>116</v>
      </c>
    </row>
    <row r="2329" spans="13:14">
      <c r="M2329" s="30">
        <v>88.04</v>
      </c>
      <c r="N2329" s="30">
        <v>116</v>
      </c>
    </row>
    <row r="2330" spans="13:14">
      <c r="M2330" s="30">
        <v>88.03</v>
      </c>
      <c r="N2330" s="30">
        <v>116</v>
      </c>
    </row>
    <row r="2331" spans="13:14">
      <c r="M2331" s="30">
        <v>88.02</v>
      </c>
      <c r="N2331" s="30">
        <v>116</v>
      </c>
    </row>
    <row r="2332" spans="13:14">
      <c r="M2332" s="30">
        <v>88.01</v>
      </c>
      <c r="N2332" s="30">
        <v>116</v>
      </c>
    </row>
    <row r="2333" spans="13:14">
      <c r="M2333" s="30">
        <v>88</v>
      </c>
      <c r="N2333" s="30">
        <v>116</v>
      </c>
    </row>
    <row r="2334" spans="13:14">
      <c r="M2334" s="30">
        <v>87.99</v>
      </c>
      <c r="N2334" s="30">
        <v>116</v>
      </c>
    </row>
    <row r="2335" spans="13:14">
      <c r="M2335" s="30">
        <v>87.98</v>
      </c>
      <c r="N2335" s="30">
        <v>116</v>
      </c>
    </row>
    <row r="2336" spans="13:14">
      <c r="M2336" s="30">
        <v>87.97</v>
      </c>
      <c r="N2336" s="30">
        <v>116</v>
      </c>
    </row>
    <row r="2337" spans="13:14">
      <c r="M2337" s="30">
        <v>87.96</v>
      </c>
      <c r="N2337" s="30">
        <v>116</v>
      </c>
    </row>
    <row r="2338" spans="13:14">
      <c r="M2338" s="30">
        <v>87.95</v>
      </c>
      <c r="N2338" s="30">
        <v>116</v>
      </c>
    </row>
    <row r="2339" spans="13:14">
      <c r="M2339" s="30">
        <v>87.94</v>
      </c>
      <c r="N2339" s="30">
        <v>116</v>
      </c>
    </row>
    <row r="2340" spans="13:14">
      <c r="M2340" s="30">
        <v>87.93</v>
      </c>
      <c r="N2340" s="30">
        <v>116</v>
      </c>
    </row>
    <row r="2341" spans="13:14">
      <c r="M2341" s="30">
        <v>87.92</v>
      </c>
      <c r="N2341" s="30">
        <v>116</v>
      </c>
    </row>
    <row r="2342" spans="13:14">
      <c r="M2342" s="30">
        <v>87.91</v>
      </c>
      <c r="N2342" s="30">
        <v>116</v>
      </c>
    </row>
    <row r="2343" spans="13:14">
      <c r="M2343" s="30">
        <v>87.9</v>
      </c>
      <c r="N2343" s="30">
        <v>116</v>
      </c>
    </row>
    <row r="2344" spans="13:14">
      <c r="M2344" s="30">
        <v>87.89</v>
      </c>
      <c r="N2344" s="30">
        <v>116</v>
      </c>
    </row>
    <row r="2345" spans="13:14">
      <c r="M2345" s="30">
        <v>87.88</v>
      </c>
      <c r="N2345" s="30">
        <v>116</v>
      </c>
    </row>
    <row r="2346" spans="13:14">
      <c r="M2346" s="30">
        <v>87.87</v>
      </c>
      <c r="N2346" s="30">
        <v>116</v>
      </c>
    </row>
    <row r="2347" spans="13:14">
      <c r="M2347" s="30">
        <v>87.86</v>
      </c>
      <c r="N2347" s="30">
        <v>116</v>
      </c>
    </row>
    <row r="2348" spans="13:14">
      <c r="M2348" s="30">
        <v>87.85</v>
      </c>
      <c r="N2348" s="30">
        <v>116</v>
      </c>
    </row>
    <row r="2349" spans="13:14">
      <c r="M2349" s="30">
        <v>87.84</v>
      </c>
      <c r="N2349" s="30">
        <v>116</v>
      </c>
    </row>
    <row r="2350" spans="13:14">
      <c r="M2350" s="30">
        <v>87.83</v>
      </c>
      <c r="N2350" s="30">
        <v>116</v>
      </c>
    </row>
    <row r="2351" spans="13:14">
      <c r="M2351" s="30">
        <v>87.82</v>
      </c>
      <c r="N2351" s="30">
        <v>116</v>
      </c>
    </row>
    <row r="2352" spans="13:14">
      <c r="M2352" s="30">
        <v>87.81</v>
      </c>
      <c r="N2352" s="30">
        <v>116</v>
      </c>
    </row>
    <row r="2353" spans="13:14">
      <c r="M2353" s="30">
        <v>87.8</v>
      </c>
      <c r="N2353" s="30">
        <v>116</v>
      </c>
    </row>
    <row r="2354" spans="13:14">
      <c r="M2354" s="30">
        <v>87.79</v>
      </c>
      <c r="N2354" s="30">
        <v>116</v>
      </c>
    </row>
    <row r="2355" spans="13:14">
      <c r="M2355" s="30">
        <v>87.78</v>
      </c>
      <c r="N2355" s="30">
        <v>116</v>
      </c>
    </row>
    <row r="2356" spans="13:14">
      <c r="M2356" s="30">
        <v>87.77</v>
      </c>
      <c r="N2356" s="30">
        <v>116</v>
      </c>
    </row>
    <row r="2357" spans="13:14">
      <c r="M2357" s="30">
        <v>87.76</v>
      </c>
      <c r="N2357" s="30">
        <v>116</v>
      </c>
    </row>
    <row r="2358" spans="13:14">
      <c r="M2358" s="30">
        <v>87.75</v>
      </c>
      <c r="N2358" s="30">
        <v>116</v>
      </c>
    </row>
    <row r="2359" spans="13:14">
      <c r="M2359" s="30">
        <v>87.74</v>
      </c>
      <c r="N2359" s="30">
        <v>116</v>
      </c>
    </row>
    <row r="2360" spans="13:14">
      <c r="M2360" s="30">
        <v>87.73</v>
      </c>
      <c r="N2360" s="30">
        <v>116</v>
      </c>
    </row>
    <row r="2361" spans="13:14">
      <c r="M2361" s="30">
        <v>87.72</v>
      </c>
      <c r="N2361" s="30">
        <v>116</v>
      </c>
    </row>
    <row r="2362" spans="13:14">
      <c r="M2362" s="30">
        <v>87.71</v>
      </c>
      <c r="N2362" s="30">
        <v>116</v>
      </c>
    </row>
    <row r="2363" spans="13:14">
      <c r="M2363" s="30">
        <v>87.7</v>
      </c>
      <c r="N2363" s="30">
        <v>116</v>
      </c>
    </row>
    <row r="2364" spans="13:14">
      <c r="M2364" s="30">
        <v>87.69</v>
      </c>
      <c r="N2364" s="30">
        <v>116</v>
      </c>
    </row>
    <row r="2365" spans="13:14">
      <c r="M2365" s="30">
        <v>87.68</v>
      </c>
      <c r="N2365" s="30">
        <v>116</v>
      </c>
    </row>
    <row r="2366" spans="13:14">
      <c r="M2366" s="30">
        <v>87.67</v>
      </c>
      <c r="N2366" s="30">
        <v>116</v>
      </c>
    </row>
    <row r="2367" spans="13:14">
      <c r="M2367" s="30">
        <v>87.66</v>
      </c>
      <c r="N2367" s="30">
        <v>116</v>
      </c>
    </row>
    <row r="2368" spans="13:14">
      <c r="M2368" s="30">
        <v>87.65</v>
      </c>
      <c r="N2368" s="30">
        <v>116</v>
      </c>
    </row>
    <row r="2369" spans="13:14">
      <c r="M2369" s="30">
        <v>87.64</v>
      </c>
      <c r="N2369" s="30">
        <v>116</v>
      </c>
    </row>
    <row r="2370" spans="13:14">
      <c r="M2370" s="30">
        <v>87.63</v>
      </c>
      <c r="N2370" s="30">
        <v>116</v>
      </c>
    </row>
    <row r="2371" spans="13:14">
      <c r="M2371" s="30">
        <v>87.62</v>
      </c>
      <c r="N2371" s="30">
        <v>116</v>
      </c>
    </row>
    <row r="2372" spans="13:14">
      <c r="M2372" s="30">
        <v>87.61</v>
      </c>
      <c r="N2372" s="30">
        <v>116</v>
      </c>
    </row>
    <row r="2373" spans="13:14">
      <c r="M2373" s="30">
        <v>87.6</v>
      </c>
      <c r="N2373" s="30">
        <v>116</v>
      </c>
    </row>
    <row r="2374" spans="13:14">
      <c r="M2374" s="30">
        <v>87.59</v>
      </c>
      <c r="N2374" s="30">
        <v>116</v>
      </c>
    </row>
    <row r="2375" spans="13:14">
      <c r="M2375" s="30">
        <v>87.58</v>
      </c>
      <c r="N2375" s="30">
        <v>116</v>
      </c>
    </row>
    <row r="2376" spans="13:14">
      <c r="M2376" s="30">
        <v>87.57</v>
      </c>
      <c r="N2376" s="30">
        <v>116</v>
      </c>
    </row>
    <row r="2377" spans="13:14">
      <c r="M2377" s="30">
        <v>87.56</v>
      </c>
      <c r="N2377" s="30">
        <v>116</v>
      </c>
    </row>
    <row r="2378" spans="13:14">
      <c r="M2378" s="30">
        <v>87.55</v>
      </c>
      <c r="N2378" s="30">
        <v>116</v>
      </c>
    </row>
    <row r="2379" spans="13:14">
      <c r="M2379" s="30">
        <v>87.54</v>
      </c>
      <c r="N2379" s="30">
        <v>116</v>
      </c>
    </row>
    <row r="2380" spans="13:14">
      <c r="M2380" s="30">
        <v>87.53</v>
      </c>
      <c r="N2380" s="30">
        <v>116</v>
      </c>
    </row>
    <row r="2381" spans="13:14">
      <c r="M2381" s="30">
        <v>87.52</v>
      </c>
      <c r="N2381" s="30">
        <v>116</v>
      </c>
    </row>
    <row r="2382" spans="13:14">
      <c r="M2382" s="30">
        <v>87.51</v>
      </c>
      <c r="N2382" s="30">
        <v>116</v>
      </c>
    </row>
    <row r="2383" spans="13:14">
      <c r="M2383" s="30">
        <v>87.5</v>
      </c>
      <c r="N2383" s="30">
        <v>116</v>
      </c>
    </row>
    <row r="2384" spans="13:14">
      <c r="M2384" s="30">
        <v>87.49</v>
      </c>
      <c r="N2384" s="30">
        <v>115</v>
      </c>
    </row>
    <row r="2385" spans="13:14">
      <c r="M2385" s="30">
        <v>87.48</v>
      </c>
      <c r="N2385" s="30">
        <v>115</v>
      </c>
    </row>
    <row r="2386" spans="13:14">
      <c r="M2386" s="30">
        <v>87.47</v>
      </c>
      <c r="N2386" s="30">
        <v>115</v>
      </c>
    </row>
    <row r="2387" spans="13:14">
      <c r="M2387" s="30">
        <v>87.46</v>
      </c>
      <c r="N2387" s="30">
        <v>115</v>
      </c>
    </row>
    <row r="2388" spans="13:14">
      <c r="M2388" s="30">
        <v>87.45</v>
      </c>
      <c r="N2388" s="30">
        <v>115</v>
      </c>
    </row>
    <row r="2389" spans="13:14">
      <c r="M2389" s="30">
        <v>87.44</v>
      </c>
      <c r="N2389" s="30">
        <v>115</v>
      </c>
    </row>
    <row r="2390" spans="13:14">
      <c r="M2390" s="30">
        <v>87.43</v>
      </c>
      <c r="N2390" s="30">
        <v>115</v>
      </c>
    </row>
    <row r="2391" spans="13:14">
      <c r="M2391" s="30">
        <v>87.42</v>
      </c>
      <c r="N2391" s="30">
        <v>115</v>
      </c>
    </row>
    <row r="2392" spans="13:14">
      <c r="M2392" s="30">
        <v>87.41</v>
      </c>
      <c r="N2392" s="30">
        <v>115</v>
      </c>
    </row>
    <row r="2393" spans="13:14">
      <c r="M2393" s="30">
        <v>87.4</v>
      </c>
      <c r="N2393" s="30">
        <v>115</v>
      </c>
    </row>
    <row r="2394" spans="13:14">
      <c r="M2394" s="30">
        <v>87.39</v>
      </c>
      <c r="N2394" s="30">
        <v>115</v>
      </c>
    </row>
    <row r="2395" spans="13:14">
      <c r="M2395" s="30">
        <v>87.38</v>
      </c>
      <c r="N2395" s="30">
        <v>115</v>
      </c>
    </row>
    <row r="2396" spans="13:14">
      <c r="M2396" s="30">
        <v>87.37</v>
      </c>
      <c r="N2396" s="30">
        <v>115</v>
      </c>
    </row>
    <row r="2397" spans="13:14">
      <c r="M2397" s="30">
        <v>87.36</v>
      </c>
      <c r="N2397" s="30">
        <v>115</v>
      </c>
    </row>
    <row r="2398" spans="13:14">
      <c r="M2398" s="30">
        <v>87.35</v>
      </c>
      <c r="N2398" s="30">
        <v>115</v>
      </c>
    </row>
    <row r="2399" spans="13:14">
      <c r="M2399" s="30">
        <v>87.34</v>
      </c>
      <c r="N2399" s="30">
        <v>115</v>
      </c>
    </row>
    <row r="2400" spans="13:14">
      <c r="M2400" s="30">
        <v>87.33</v>
      </c>
      <c r="N2400" s="30">
        <v>115</v>
      </c>
    </row>
    <row r="2401" spans="13:14">
      <c r="M2401" s="30">
        <v>87.32</v>
      </c>
      <c r="N2401" s="30">
        <v>115</v>
      </c>
    </row>
    <row r="2402" spans="13:14">
      <c r="M2402" s="30">
        <v>87.31</v>
      </c>
      <c r="N2402" s="30">
        <v>115</v>
      </c>
    </row>
    <row r="2403" spans="13:14">
      <c r="M2403" s="30">
        <v>87.3</v>
      </c>
      <c r="N2403" s="30">
        <v>115</v>
      </c>
    </row>
    <row r="2404" spans="13:14">
      <c r="M2404" s="30">
        <v>87.29</v>
      </c>
      <c r="N2404" s="30">
        <v>115</v>
      </c>
    </row>
    <row r="2405" spans="13:14">
      <c r="M2405" s="30">
        <v>87.28</v>
      </c>
      <c r="N2405" s="30">
        <v>115</v>
      </c>
    </row>
    <row r="2406" spans="13:14">
      <c r="M2406" s="30">
        <v>87.27</v>
      </c>
      <c r="N2406" s="30">
        <v>115</v>
      </c>
    </row>
    <row r="2407" spans="13:14">
      <c r="M2407" s="30">
        <v>87.26</v>
      </c>
      <c r="N2407" s="30">
        <v>115</v>
      </c>
    </row>
    <row r="2408" spans="13:14">
      <c r="M2408" s="30">
        <v>87.25</v>
      </c>
      <c r="N2408" s="30">
        <v>115</v>
      </c>
    </row>
    <row r="2409" spans="13:14">
      <c r="M2409" s="30">
        <v>87.24</v>
      </c>
      <c r="N2409" s="30">
        <v>115</v>
      </c>
    </row>
    <row r="2410" spans="13:14">
      <c r="M2410" s="30">
        <v>87.23</v>
      </c>
      <c r="N2410" s="30">
        <v>115</v>
      </c>
    </row>
    <row r="2411" spans="13:14">
      <c r="M2411" s="30">
        <v>87.22</v>
      </c>
      <c r="N2411" s="30">
        <v>115</v>
      </c>
    </row>
    <row r="2412" spans="13:14">
      <c r="M2412" s="30">
        <v>87.21</v>
      </c>
      <c r="N2412" s="30">
        <v>115</v>
      </c>
    </row>
    <row r="2413" spans="13:14">
      <c r="M2413" s="30">
        <v>87.2</v>
      </c>
      <c r="N2413" s="30">
        <v>115</v>
      </c>
    </row>
    <row r="2414" spans="13:14">
      <c r="M2414" s="30">
        <v>87.19</v>
      </c>
      <c r="N2414" s="30">
        <v>115</v>
      </c>
    </row>
    <row r="2415" spans="13:14">
      <c r="M2415" s="30">
        <v>87.18</v>
      </c>
      <c r="N2415" s="30">
        <v>115</v>
      </c>
    </row>
    <row r="2416" spans="13:14">
      <c r="M2416" s="30">
        <v>87.17</v>
      </c>
      <c r="N2416" s="30">
        <v>115</v>
      </c>
    </row>
    <row r="2417" spans="13:14">
      <c r="M2417" s="30">
        <v>87.16</v>
      </c>
      <c r="N2417" s="30">
        <v>115</v>
      </c>
    </row>
    <row r="2418" spans="13:14">
      <c r="M2418" s="30">
        <v>87.15</v>
      </c>
      <c r="N2418" s="30">
        <v>115</v>
      </c>
    </row>
    <row r="2419" spans="13:14">
      <c r="M2419" s="30">
        <v>87.14</v>
      </c>
      <c r="N2419" s="30">
        <v>115</v>
      </c>
    </row>
    <row r="2420" spans="13:14">
      <c r="M2420" s="30">
        <v>87.13</v>
      </c>
      <c r="N2420" s="30">
        <v>115</v>
      </c>
    </row>
    <row r="2421" spans="13:14">
      <c r="M2421" s="30">
        <v>87.12</v>
      </c>
      <c r="N2421" s="30">
        <v>115</v>
      </c>
    </row>
    <row r="2422" spans="13:14">
      <c r="M2422" s="30">
        <v>87.11</v>
      </c>
      <c r="N2422" s="30">
        <v>115</v>
      </c>
    </row>
    <row r="2423" spans="13:14">
      <c r="M2423" s="30">
        <v>87.1</v>
      </c>
      <c r="N2423" s="30">
        <v>115</v>
      </c>
    </row>
    <row r="2424" spans="13:14">
      <c r="M2424" s="30">
        <v>87.09</v>
      </c>
      <c r="N2424" s="30">
        <v>115</v>
      </c>
    </row>
    <row r="2425" spans="13:14">
      <c r="M2425" s="30">
        <v>87.08</v>
      </c>
      <c r="N2425" s="30">
        <v>115</v>
      </c>
    </row>
    <row r="2426" spans="13:14">
      <c r="M2426" s="30">
        <v>87.07</v>
      </c>
      <c r="N2426" s="30">
        <v>115</v>
      </c>
    </row>
    <row r="2427" spans="13:14">
      <c r="M2427" s="30">
        <v>87.06</v>
      </c>
      <c r="N2427" s="30">
        <v>115</v>
      </c>
    </row>
    <row r="2428" spans="13:14">
      <c r="M2428" s="30">
        <v>87.05</v>
      </c>
      <c r="N2428" s="30">
        <v>115</v>
      </c>
    </row>
    <row r="2429" spans="13:14">
      <c r="M2429" s="30">
        <v>87.04</v>
      </c>
      <c r="N2429" s="30">
        <v>115</v>
      </c>
    </row>
    <row r="2430" spans="13:14">
      <c r="M2430" s="30">
        <v>87.03</v>
      </c>
      <c r="N2430" s="30">
        <v>115</v>
      </c>
    </row>
    <row r="2431" spans="13:14">
      <c r="M2431" s="30">
        <v>87.02</v>
      </c>
      <c r="N2431" s="30">
        <v>115</v>
      </c>
    </row>
    <row r="2432" spans="13:14">
      <c r="M2432" s="30">
        <v>87.01</v>
      </c>
      <c r="N2432" s="30">
        <v>115</v>
      </c>
    </row>
    <row r="2433" spans="13:14">
      <c r="M2433" s="30">
        <v>87</v>
      </c>
      <c r="N2433" s="30">
        <v>115</v>
      </c>
    </row>
    <row r="2434" spans="13:14">
      <c r="M2434" s="30">
        <v>86.99</v>
      </c>
      <c r="N2434" s="30">
        <v>115</v>
      </c>
    </row>
    <row r="2435" spans="13:14">
      <c r="M2435" s="30">
        <v>86.98</v>
      </c>
      <c r="N2435" s="30">
        <v>115</v>
      </c>
    </row>
    <row r="2436" spans="13:14">
      <c r="M2436" s="30">
        <v>86.97</v>
      </c>
      <c r="N2436" s="30">
        <v>115</v>
      </c>
    </row>
    <row r="2437" spans="13:14">
      <c r="M2437" s="30">
        <v>86.96</v>
      </c>
      <c r="N2437" s="30">
        <v>115</v>
      </c>
    </row>
    <row r="2438" spans="13:14">
      <c r="M2438" s="30">
        <v>86.95</v>
      </c>
      <c r="N2438" s="30">
        <v>115</v>
      </c>
    </row>
    <row r="2439" spans="13:14">
      <c r="M2439" s="30">
        <v>86.94</v>
      </c>
      <c r="N2439" s="30">
        <v>115</v>
      </c>
    </row>
    <row r="2440" spans="13:14">
      <c r="M2440" s="30">
        <v>86.93</v>
      </c>
      <c r="N2440" s="30">
        <v>115</v>
      </c>
    </row>
    <row r="2441" spans="13:14">
      <c r="M2441" s="30">
        <v>86.92</v>
      </c>
      <c r="N2441" s="30">
        <v>115</v>
      </c>
    </row>
    <row r="2442" spans="13:14">
      <c r="M2442" s="30">
        <v>86.91</v>
      </c>
      <c r="N2442" s="30">
        <v>115</v>
      </c>
    </row>
    <row r="2443" spans="13:14">
      <c r="M2443" s="30">
        <v>86.9</v>
      </c>
      <c r="N2443" s="30">
        <v>115</v>
      </c>
    </row>
    <row r="2444" spans="13:14">
      <c r="M2444" s="30">
        <v>86.89</v>
      </c>
      <c r="N2444" s="30">
        <v>115</v>
      </c>
    </row>
    <row r="2445" spans="13:14">
      <c r="M2445" s="30">
        <v>86.88</v>
      </c>
      <c r="N2445" s="30">
        <v>115</v>
      </c>
    </row>
    <row r="2446" spans="13:14">
      <c r="M2446" s="30">
        <v>86.87</v>
      </c>
      <c r="N2446" s="30">
        <v>115</v>
      </c>
    </row>
    <row r="2447" spans="13:14">
      <c r="M2447" s="30">
        <v>86.86</v>
      </c>
      <c r="N2447" s="30">
        <v>115</v>
      </c>
    </row>
    <row r="2448" spans="13:14">
      <c r="M2448" s="30">
        <v>86.85</v>
      </c>
      <c r="N2448" s="30">
        <v>115</v>
      </c>
    </row>
    <row r="2449" spans="13:14">
      <c r="M2449" s="30">
        <v>86.84</v>
      </c>
      <c r="N2449" s="30">
        <v>115</v>
      </c>
    </row>
    <row r="2450" spans="13:14">
      <c r="M2450" s="30">
        <v>86.83</v>
      </c>
      <c r="N2450" s="30">
        <v>115</v>
      </c>
    </row>
    <row r="2451" spans="13:14">
      <c r="M2451" s="30">
        <v>86.82</v>
      </c>
      <c r="N2451" s="30">
        <v>115</v>
      </c>
    </row>
    <row r="2452" spans="13:14">
      <c r="M2452" s="30">
        <v>86.81</v>
      </c>
      <c r="N2452" s="30">
        <v>115</v>
      </c>
    </row>
    <row r="2453" spans="13:14">
      <c r="M2453" s="30">
        <v>86.8</v>
      </c>
      <c r="N2453" s="30">
        <v>115</v>
      </c>
    </row>
    <row r="2454" spans="13:14">
      <c r="M2454" s="30">
        <v>86.79</v>
      </c>
      <c r="N2454" s="30">
        <v>114</v>
      </c>
    </row>
    <row r="2455" spans="13:14">
      <c r="M2455" s="30">
        <v>86.78</v>
      </c>
      <c r="N2455" s="30">
        <v>114</v>
      </c>
    </row>
    <row r="2456" spans="13:14">
      <c r="M2456" s="30">
        <v>86.77</v>
      </c>
      <c r="N2456" s="30">
        <v>114</v>
      </c>
    </row>
    <row r="2457" spans="13:14">
      <c r="M2457" s="30">
        <v>86.76</v>
      </c>
      <c r="N2457" s="30">
        <v>114</v>
      </c>
    </row>
    <row r="2458" spans="13:14">
      <c r="M2458" s="30">
        <v>86.75</v>
      </c>
      <c r="N2458" s="30">
        <v>114</v>
      </c>
    </row>
    <row r="2459" spans="13:14">
      <c r="M2459" s="30">
        <v>86.74</v>
      </c>
      <c r="N2459" s="30">
        <v>114</v>
      </c>
    </row>
    <row r="2460" spans="13:14">
      <c r="M2460" s="30">
        <v>86.73</v>
      </c>
      <c r="N2460" s="30">
        <v>114</v>
      </c>
    </row>
    <row r="2461" spans="13:14">
      <c r="M2461" s="30">
        <v>86.72</v>
      </c>
      <c r="N2461" s="30">
        <v>114</v>
      </c>
    </row>
    <row r="2462" spans="13:14">
      <c r="M2462" s="30">
        <v>86.71</v>
      </c>
      <c r="N2462" s="30">
        <v>114</v>
      </c>
    </row>
    <row r="2463" spans="13:14">
      <c r="M2463" s="30">
        <v>86.7</v>
      </c>
      <c r="N2463" s="30">
        <v>114</v>
      </c>
    </row>
    <row r="2464" spans="13:14">
      <c r="M2464" s="30">
        <v>86.69</v>
      </c>
      <c r="N2464" s="30">
        <v>114</v>
      </c>
    </row>
    <row r="2465" spans="13:14">
      <c r="M2465" s="30">
        <v>86.68</v>
      </c>
      <c r="N2465" s="30">
        <v>114</v>
      </c>
    </row>
    <row r="2466" spans="13:14">
      <c r="M2466" s="30">
        <v>86.67</v>
      </c>
      <c r="N2466" s="30">
        <v>114</v>
      </c>
    </row>
    <row r="2467" spans="13:14">
      <c r="M2467" s="30">
        <v>86.66</v>
      </c>
      <c r="N2467" s="30">
        <v>114</v>
      </c>
    </row>
    <row r="2468" spans="13:14">
      <c r="M2468" s="30">
        <v>86.65</v>
      </c>
      <c r="N2468" s="30">
        <v>114</v>
      </c>
    </row>
    <row r="2469" spans="13:14">
      <c r="M2469" s="30">
        <v>86.64</v>
      </c>
      <c r="N2469" s="30">
        <v>114</v>
      </c>
    </row>
    <row r="2470" spans="13:14">
      <c r="M2470" s="30">
        <v>86.63</v>
      </c>
      <c r="N2470" s="30">
        <v>114</v>
      </c>
    </row>
    <row r="2471" spans="13:14">
      <c r="M2471" s="30">
        <v>86.62</v>
      </c>
      <c r="N2471" s="30">
        <v>114</v>
      </c>
    </row>
    <row r="2472" spans="13:14">
      <c r="M2472" s="30">
        <v>86.61</v>
      </c>
      <c r="N2472" s="30">
        <v>114</v>
      </c>
    </row>
    <row r="2473" spans="13:14">
      <c r="M2473" s="30">
        <v>86.6</v>
      </c>
      <c r="N2473" s="30">
        <v>114</v>
      </c>
    </row>
    <row r="2474" spans="13:14">
      <c r="M2474" s="30">
        <v>86.59</v>
      </c>
      <c r="N2474" s="30">
        <v>114</v>
      </c>
    </row>
    <row r="2475" spans="13:14">
      <c r="M2475" s="30">
        <v>86.58</v>
      </c>
      <c r="N2475" s="30">
        <v>114</v>
      </c>
    </row>
    <row r="2476" spans="13:14">
      <c r="M2476" s="30">
        <v>86.57</v>
      </c>
      <c r="N2476" s="30">
        <v>114</v>
      </c>
    </row>
    <row r="2477" spans="13:14">
      <c r="M2477" s="30">
        <v>86.56</v>
      </c>
      <c r="N2477" s="30">
        <v>114</v>
      </c>
    </row>
    <row r="2478" spans="13:14">
      <c r="M2478" s="30">
        <v>86.55</v>
      </c>
      <c r="N2478" s="30">
        <v>114</v>
      </c>
    </row>
    <row r="2479" spans="13:14">
      <c r="M2479" s="30">
        <v>86.54</v>
      </c>
      <c r="N2479" s="30">
        <v>114</v>
      </c>
    </row>
    <row r="2480" spans="13:14">
      <c r="M2480" s="30">
        <v>86.53</v>
      </c>
      <c r="N2480" s="30">
        <v>114</v>
      </c>
    </row>
    <row r="2481" spans="13:14">
      <c r="M2481" s="30">
        <v>86.52</v>
      </c>
      <c r="N2481" s="30">
        <v>114</v>
      </c>
    </row>
    <row r="2482" spans="13:14">
      <c r="M2482" s="30">
        <v>86.51</v>
      </c>
      <c r="N2482" s="30">
        <v>114</v>
      </c>
    </row>
    <row r="2483" spans="13:14">
      <c r="M2483" s="30">
        <v>86.5</v>
      </c>
      <c r="N2483" s="30">
        <v>114</v>
      </c>
    </row>
    <row r="2484" spans="13:14">
      <c r="M2484" s="30">
        <v>86.49</v>
      </c>
      <c r="N2484" s="30">
        <v>114</v>
      </c>
    </row>
    <row r="2485" spans="13:14">
      <c r="M2485" s="30">
        <v>86.48</v>
      </c>
      <c r="N2485" s="30">
        <v>114</v>
      </c>
    </row>
    <row r="2486" spans="13:14">
      <c r="M2486" s="30">
        <v>86.47</v>
      </c>
      <c r="N2486" s="30">
        <v>114</v>
      </c>
    </row>
    <row r="2487" spans="13:14">
      <c r="M2487" s="30">
        <v>86.46</v>
      </c>
      <c r="N2487" s="30">
        <v>114</v>
      </c>
    </row>
    <row r="2488" spans="13:14">
      <c r="M2488" s="30">
        <v>86.45</v>
      </c>
      <c r="N2488" s="30">
        <v>114</v>
      </c>
    </row>
    <row r="2489" spans="13:14">
      <c r="M2489" s="30">
        <v>86.44</v>
      </c>
      <c r="N2489" s="30">
        <v>114</v>
      </c>
    </row>
    <row r="2490" spans="13:14">
      <c r="M2490" s="30">
        <v>86.43</v>
      </c>
      <c r="N2490" s="30">
        <v>114</v>
      </c>
    </row>
    <row r="2491" spans="13:14">
      <c r="M2491" s="30">
        <v>86.42</v>
      </c>
      <c r="N2491" s="30">
        <v>114</v>
      </c>
    </row>
    <row r="2492" spans="13:14">
      <c r="M2492" s="30">
        <v>86.41</v>
      </c>
      <c r="N2492" s="30">
        <v>114</v>
      </c>
    </row>
    <row r="2493" spans="13:14">
      <c r="M2493" s="30">
        <v>86.4</v>
      </c>
      <c r="N2493" s="30">
        <v>114</v>
      </c>
    </row>
    <row r="2494" spans="13:14">
      <c r="M2494" s="30">
        <v>86.39</v>
      </c>
      <c r="N2494" s="30">
        <v>114</v>
      </c>
    </row>
    <row r="2495" spans="13:14">
      <c r="M2495" s="30">
        <v>86.38</v>
      </c>
      <c r="N2495" s="30">
        <v>114</v>
      </c>
    </row>
    <row r="2496" spans="13:14">
      <c r="M2496" s="30">
        <v>86.37</v>
      </c>
      <c r="N2496" s="30">
        <v>114</v>
      </c>
    </row>
    <row r="2497" spans="13:14">
      <c r="M2497" s="30">
        <v>86.36</v>
      </c>
      <c r="N2497" s="30">
        <v>114</v>
      </c>
    </row>
    <row r="2498" spans="13:14">
      <c r="M2498" s="30">
        <v>86.35</v>
      </c>
      <c r="N2498" s="30">
        <v>114</v>
      </c>
    </row>
    <row r="2499" spans="13:14">
      <c r="M2499" s="30">
        <v>86.34</v>
      </c>
      <c r="N2499" s="30">
        <v>114</v>
      </c>
    </row>
    <row r="2500" spans="13:14">
      <c r="M2500" s="30">
        <v>86.33</v>
      </c>
      <c r="N2500" s="30">
        <v>114</v>
      </c>
    </row>
    <row r="2501" spans="13:14">
      <c r="M2501" s="30">
        <v>86.32</v>
      </c>
      <c r="N2501" s="30">
        <v>114</v>
      </c>
    </row>
    <row r="2502" spans="13:14">
      <c r="M2502" s="30">
        <v>86.31</v>
      </c>
      <c r="N2502" s="30">
        <v>114</v>
      </c>
    </row>
    <row r="2503" spans="13:14">
      <c r="M2503" s="30">
        <v>86.3</v>
      </c>
      <c r="N2503" s="30">
        <v>114</v>
      </c>
    </row>
    <row r="2504" spans="13:14">
      <c r="M2504" s="30">
        <v>86.29</v>
      </c>
      <c r="N2504" s="30">
        <v>114</v>
      </c>
    </row>
    <row r="2505" spans="13:14">
      <c r="M2505" s="30">
        <v>86.28</v>
      </c>
      <c r="N2505" s="30">
        <v>114</v>
      </c>
    </row>
    <row r="2506" spans="13:14">
      <c r="M2506" s="30">
        <v>86.27</v>
      </c>
      <c r="N2506" s="30">
        <v>114</v>
      </c>
    </row>
    <row r="2507" spans="13:14">
      <c r="M2507" s="30">
        <v>86.26</v>
      </c>
      <c r="N2507" s="30">
        <v>114</v>
      </c>
    </row>
    <row r="2508" spans="13:14">
      <c r="M2508" s="30">
        <v>86.25</v>
      </c>
      <c r="N2508" s="30">
        <v>114</v>
      </c>
    </row>
    <row r="2509" spans="13:14">
      <c r="M2509" s="30">
        <v>86.24</v>
      </c>
      <c r="N2509" s="30">
        <v>114</v>
      </c>
    </row>
    <row r="2510" spans="13:14">
      <c r="M2510" s="30">
        <v>86.23</v>
      </c>
      <c r="N2510" s="30">
        <v>114</v>
      </c>
    </row>
    <row r="2511" spans="13:14">
      <c r="M2511" s="30">
        <v>86.22</v>
      </c>
      <c r="N2511" s="30">
        <v>114</v>
      </c>
    </row>
    <row r="2512" spans="13:14">
      <c r="M2512" s="30">
        <v>86.21</v>
      </c>
      <c r="N2512" s="30">
        <v>114</v>
      </c>
    </row>
    <row r="2513" spans="13:14">
      <c r="M2513" s="30">
        <v>86.2</v>
      </c>
      <c r="N2513" s="30">
        <v>114</v>
      </c>
    </row>
    <row r="2514" spans="13:14">
      <c r="M2514" s="30">
        <v>86.19</v>
      </c>
      <c r="N2514" s="30">
        <v>114</v>
      </c>
    </row>
    <row r="2515" spans="13:14">
      <c r="M2515" s="30">
        <v>86.18</v>
      </c>
      <c r="N2515" s="30">
        <v>114</v>
      </c>
    </row>
    <row r="2516" spans="13:14">
      <c r="M2516" s="30">
        <v>86.17</v>
      </c>
      <c r="N2516" s="30">
        <v>114</v>
      </c>
    </row>
    <row r="2517" spans="13:14">
      <c r="M2517" s="30">
        <v>86.16</v>
      </c>
      <c r="N2517" s="30">
        <v>114</v>
      </c>
    </row>
    <row r="2518" spans="13:14">
      <c r="M2518" s="30">
        <v>86.15</v>
      </c>
      <c r="N2518" s="30">
        <v>114</v>
      </c>
    </row>
    <row r="2519" spans="13:14">
      <c r="M2519" s="30">
        <v>86.14</v>
      </c>
      <c r="N2519" s="30">
        <v>114</v>
      </c>
    </row>
    <row r="2520" spans="13:14">
      <c r="M2520" s="30">
        <v>86.13</v>
      </c>
      <c r="N2520" s="30">
        <v>114</v>
      </c>
    </row>
    <row r="2521" spans="13:14">
      <c r="M2521" s="30">
        <v>86.12</v>
      </c>
      <c r="N2521" s="30">
        <v>114</v>
      </c>
    </row>
    <row r="2522" spans="13:14">
      <c r="M2522" s="30">
        <v>86.11</v>
      </c>
      <c r="N2522" s="30">
        <v>114</v>
      </c>
    </row>
    <row r="2523" spans="13:14">
      <c r="M2523" s="30">
        <v>86.1</v>
      </c>
      <c r="N2523" s="30">
        <v>114</v>
      </c>
    </row>
    <row r="2524" spans="13:14">
      <c r="M2524" s="30">
        <v>86.09</v>
      </c>
      <c r="N2524" s="30">
        <v>113</v>
      </c>
    </row>
    <row r="2525" spans="13:14">
      <c r="M2525" s="30">
        <v>86.08</v>
      </c>
      <c r="N2525" s="30">
        <v>113</v>
      </c>
    </row>
    <row r="2526" spans="13:14">
      <c r="M2526" s="30">
        <v>86.07</v>
      </c>
      <c r="N2526" s="30">
        <v>113</v>
      </c>
    </row>
    <row r="2527" spans="13:14">
      <c r="M2527" s="30">
        <v>86.06</v>
      </c>
      <c r="N2527" s="30">
        <v>113</v>
      </c>
    </row>
    <row r="2528" spans="13:14">
      <c r="M2528" s="30">
        <v>86.05</v>
      </c>
      <c r="N2528" s="30">
        <v>113</v>
      </c>
    </row>
    <row r="2529" spans="13:14">
      <c r="M2529" s="30">
        <v>86.04</v>
      </c>
      <c r="N2529" s="30">
        <v>113</v>
      </c>
    </row>
    <row r="2530" spans="13:14">
      <c r="M2530" s="30">
        <v>86.03</v>
      </c>
      <c r="N2530" s="30">
        <v>113</v>
      </c>
    </row>
    <row r="2531" spans="13:14">
      <c r="M2531" s="30">
        <v>86.02</v>
      </c>
      <c r="N2531" s="30">
        <v>113</v>
      </c>
    </row>
    <row r="2532" spans="13:14">
      <c r="M2532" s="30">
        <v>86.01</v>
      </c>
      <c r="N2532" s="30">
        <v>113</v>
      </c>
    </row>
    <row r="2533" spans="13:14">
      <c r="M2533" s="30">
        <v>86</v>
      </c>
      <c r="N2533" s="30">
        <v>113</v>
      </c>
    </row>
    <row r="2534" spans="13:14">
      <c r="M2534" s="30">
        <v>85.99</v>
      </c>
      <c r="N2534" s="30">
        <v>113</v>
      </c>
    </row>
    <row r="2535" spans="13:14">
      <c r="M2535" s="30">
        <v>85.98</v>
      </c>
      <c r="N2535" s="30">
        <v>113</v>
      </c>
    </row>
    <row r="2536" spans="13:14">
      <c r="M2536" s="30">
        <v>85.97</v>
      </c>
      <c r="N2536" s="30">
        <v>113</v>
      </c>
    </row>
    <row r="2537" spans="13:14">
      <c r="M2537" s="30">
        <v>85.96</v>
      </c>
      <c r="N2537" s="30">
        <v>113</v>
      </c>
    </row>
    <row r="2538" spans="13:14">
      <c r="M2538" s="30">
        <v>85.95</v>
      </c>
      <c r="N2538" s="30">
        <v>113</v>
      </c>
    </row>
    <row r="2539" spans="13:14">
      <c r="M2539" s="30">
        <v>85.94</v>
      </c>
      <c r="N2539" s="30">
        <v>113</v>
      </c>
    </row>
    <row r="2540" spans="13:14">
      <c r="M2540" s="30">
        <v>85.93</v>
      </c>
      <c r="N2540" s="30">
        <v>113</v>
      </c>
    </row>
    <row r="2541" spans="13:14">
      <c r="M2541" s="30">
        <v>85.92</v>
      </c>
      <c r="N2541" s="30">
        <v>113</v>
      </c>
    </row>
    <row r="2542" spans="13:14">
      <c r="M2542" s="30">
        <v>85.91</v>
      </c>
      <c r="N2542" s="30">
        <v>113</v>
      </c>
    </row>
    <row r="2543" spans="13:14">
      <c r="M2543" s="30">
        <v>85.9</v>
      </c>
      <c r="N2543" s="30">
        <v>113</v>
      </c>
    </row>
    <row r="2544" spans="13:14">
      <c r="M2544" s="30">
        <v>85.89</v>
      </c>
      <c r="N2544" s="30">
        <v>113</v>
      </c>
    </row>
    <row r="2545" spans="13:14">
      <c r="M2545" s="30">
        <v>85.88</v>
      </c>
      <c r="N2545" s="30">
        <v>113</v>
      </c>
    </row>
    <row r="2546" spans="13:14">
      <c r="M2546" s="30">
        <v>85.87</v>
      </c>
      <c r="N2546" s="30">
        <v>113</v>
      </c>
    </row>
    <row r="2547" spans="13:14">
      <c r="M2547" s="30">
        <v>85.86</v>
      </c>
      <c r="N2547" s="30">
        <v>113</v>
      </c>
    </row>
    <row r="2548" spans="13:14">
      <c r="M2548" s="30">
        <v>85.85</v>
      </c>
      <c r="N2548" s="30">
        <v>113</v>
      </c>
    </row>
    <row r="2549" spans="13:14">
      <c r="M2549" s="30">
        <v>85.84</v>
      </c>
      <c r="N2549" s="30">
        <v>113</v>
      </c>
    </row>
    <row r="2550" spans="13:14">
      <c r="M2550" s="30">
        <v>85.83</v>
      </c>
      <c r="N2550" s="30">
        <v>113</v>
      </c>
    </row>
    <row r="2551" spans="13:14">
      <c r="M2551" s="30">
        <v>85.82</v>
      </c>
      <c r="N2551" s="30">
        <v>113</v>
      </c>
    </row>
    <row r="2552" spans="13:14">
      <c r="M2552" s="30">
        <v>85.81</v>
      </c>
      <c r="N2552" s="30">
        <v>113</v>
      </c>
    </row>
    <row r="2553" spans="13:14">
      <c r="M2553" s="30">
        <v>85.8</v>
      </c>
      <c r="N2553" s="30">
        <v>113</v>
      </c>
    </row>
    <row r="2554" spans="13:14">
      <c r="M2554" s="30">
        <v>85.79</v>
      </c>
      <c r="N2554" s="30">
        <v>113</v>
      </c>
    </row>
    <row r="2555" spans="13:14">
      <c r="M2555" s="30">
        <v>85.78</v>
      </c>
      <c r="N2555" s="30">
        <v>113</v>
      </c>
    </row>
    <row r="2556" spans="13:14">
      <c r="M2556" s="30">
        <v>85.77</v>
      </c>
      <c r="N2556" s="30">
        <v>113</v>
      </c>
    </row>
    <row r="2557" spans="13:14">
      <c r="M2557" s="30">
        <v>85.76</v>
      </c>
      <c r="N2557" s="30">
        <v>113</v>
      </c>
    </row>
    <row r="2558" spans="13:14">
      <c r="M2558" s="30">
        <v>85.75</v>
      </c>
      <c r="N2558" s="30">
        <v>113</v>
      </c>
    </row>
    <row r="2559" spans="13:14">
      <c r="M2559" s="30">
        <v>85.74</v>
      </c>
      <c r="N2559" s="30">
        <v>113</v>
      </c>
    </row>
    <row r="2560" spans="13:14">
      <c r="M2560" s="30">
        <v>85.73</v>
      </c>
      <c r="N2560" s="30">
        <v>113</v>
      </c>
    </row>
    <row r="2561" spans="13:14">
      <c r="M2561" s="30">
        <v>85.72</v>
      </c>
      <c r="N2561" s="30">
        <v>113</v>
      </c>
    </row>
    <row r="2562" spans="13:14">
      <c r="M2562" s="30">
        <v>85.71</v>
      </c>
      <c r="N2562" s="30">
        <v>113</v>
      </c>
    </row>
    <row r="2563" spans="13:14">
      <c r="M2563" s="30">
        <v>85.7</v>
      </c>
      <c r="N2563" s="30">
        <v>113</v>
      </c>
    </row>
    <row r="2564" spans="13:14">
      <c r="M2564" s="30">
        <v>85.69</v>
      </c>
      <c r="N2564" s="30">
        <v>113</v>
      </c>
    </row>
    <row r="2565" spans="13:14">
      <c r="M2565" s="30">
        <v>85.68</v>
      </c>
      <c r="N2565" s="30">
        <v>113</v>
      </c>
    </row>
    <row r="2566" spans="13:14">
      <c r="M2566" s="30">
        <v>85.67</v>
      </c>
      <c r="N2566" s="30">
        <v>113</v>
      </c>
    </row>
    <row r="2567" spans="13:14">
      <c r="M2567" s="30">
        <v>85.66</v>
      </c>
      <c r="N2567" s="30">
        <v>113</v>
      </c>
    </row>
    <row r="2568" spans="13:14">
      <c r="M2568" s="30">
        <v>85.65</v>
      </c>
      <c r="N2568" s="30">
        <v>113</v>
      </c>
    </row>
    <row r="2569" spans="13:14">
      <c r="M2569" s="30">
        <v>85.64</v>
      </c>
      <c r="N2569" s="30">
        <v>113</v>
      </c>
    </row>
    <row r="2570" spans="13:14">
      <c r="M2570" s="30">
        <v>85.63</v>
      </c>
      <c r="N2570" s="30">
        <v>113</v>
      </c>
    </row>
    <row r="2571" spans="13:14">
      <c r="M2571" s="30">
        <v>85.62</v>
      </c>
      <c r="N2571" s="30">
        <v>113</v>
      </c>
    </row>
    <row r="2572" spans="13:14">
      <c r="M2572" s="30">
        <v>85.61</v>
      </c>
      <c r="N2572" s="30">
        <v>113</v>
      </c>
    </row>
    <row r="2573" spans="13:14">
      <c r="M2573" s="30">
        <v>85.6</v>
      </c>
      <c r="N2573" s="30">
        <v>113</v>
      </c>
    </row>
    <row r="2574" spans="13:14">
      <c r="M2574" s="30">
        <v>85.59</v>
      </c>
      <c r="N2574" s="30">
        <v>113</v>
      </c>
    </row>
    <row r="2575" spans="13:14">
      <c r="M2575" s="30">
        <v>85.58</v>
      </c>
      <c r="N2575" s="30">
        <v>113</v>
      </c>
    </row>
    <row r="2576" spans="13:14">
      <c r="M2576" s="30">
        <v>85.57</v>
      </c>
      <c r="N2576" s="30">
        <v>113</v>
      </c>
    </row>
    <row r="2577" spans="13:14">
      <c r="M2577" s="30">
        <v>85.56</v>
      </c>
      <c r="N2577" s="30">
        <v>113</v>
      </c>
    </row>
    <row r="2578" spans="13:14">
      <c r="M2578" s="30">
        <v>85.55</v>
      </c>
      <c r="N2578" s="30">
        <v>113</v>
      </c>
    </row>
    <row r="2579" spans="13:14">
      <c r="M2579" s="30">
        <v>85.54</v>
      </c>
      <c r="N2579" s="30">
        <v>113</v>
      </c>
    </row>
    <row r="2580" spans="13:14">
      <c r="M2580" s="30">
        <v>85.53</v>
      </c>
      <c r="N2580" s="30">
        <v>113</v>
      </c>
    </row>
    <row r="2581" spans="13:14">
      <c r="M2581" s="30">
        <v>85.52</v>
      </c>
      <c r="N2581" s="30">
        <v>113</v>
      </c>
    </row>
    <row r="2582" spans="13:14">
      <c r="M2582" s="30">
        <v>85.51</v>
      </c>
      <c r="N2582" s="30">
        <v>113</v>
      </c>
    </row>
    <row r="2583" spans="13:14">
      <c r="M2583" s="30">
        <v>85.5</v>
      </c>
      <c r="N2583" s="30">
        <v>113</v>
      </c>
    </row>
    <row r="2584" spans="13:14">
      <c r="M2584" s="30">
        <v>85.49</v>
      </c>
      <c r="N2584" s="30">
        <v>113</v>
      </c>
    </row>
    <row r="2585" spans="13:14">
      <c r="M2585" s="30">
        <v>85.48</v>
      </c>
      <c r="N2585" s="30">
        <v>113</v>
      </c>
    </row>
    <row r="2586" spans="13:14">
      <c r="M2586" s="30">
        <v>85.47</v>
      </c>
      <c r="N2586" s="30">
        <v>113</v>
      </c>
    </row>
    <row r="2587" spans="13:14">
      <c r="M2587" s="30">
        <v>85.46</v>
      </c>
      <c r="N2587" s="30">
        <v>113</v>
      </c>
    </row>
    <row r="2588" spans="13:14">
      <c r="M2588" s="30">
        <v>85.45</v>
      </c>
      <c r="N2588" s="30">
        <v>113</v>
      </c>
    </row>
    <row r="2589" spans="13:14">
      <c r="M2589" s="30">
        <v>85.44</v>
      </c>
      <c r="N2589" s="30">
        <v>113</v>
      </c>
    </row>
    <row r="2590" spans="13:14">
      <c r="M2590" s="30">
        <v>85.43</v>
      </c>
      <c r="N2590" s="30">
        <v>113</v>
      </c>
    </row>
    <row r="2591" spans="13:14">
      <c r="M2591" s="30">
        <v>85.42</v>
      </c>
      <c r="N2591" s="30">
        <v>113</v>
      </c>
    </row>
    <row r="2592" spans="13:14">
      <c r="M2592" s="30">
        <v>85.41</v>
      </c>
      <c r="N2592" s="30">
        <v>113</v>
      </c>
    </row>
    <row r="2593" spans="13:14">
      <c r="M2593" s="30">
        <v>85.4</v>
      </c>
      <c r="N2593" s="30">
        <v>113</v>
      </c>
    </row>
    <row r="2594" spans="13:14">
      <c r="M2594" s="30">
        <v>85.39</v>
      </c>
      <c r="N2594" s="30">
        <v>112</v>
      </c>
    </row>
    <row r="2595" spans="13:14">
      <c r="M2595" s="30">
        <v>85.38</v>
      </c>
      <c r="N2595" s="30">
        <v>112</v>
      </c>
    </row>
    <row r="2596" spans="13:14">
      <c r="M2596" s="30">
        <v>85.37</v>
      </c>
      <c r="N2596" s="30">
        <v>112</v>
      </c>
    </row>
    <row r="2597" spans="13:14">
      <c r="M2597" s="30">
        <v>85.36</v>
      </c>
      <c r="N2597" s="30">
        <v>112</v>
      </c>
    </row>
    <row r="2598" spans="13:14">
      <c r="M2598" s="30">
        <v>85.35</v>
      </c>
      <c r="N2598" s="30">
        <v>112</v>
      </c>
    </row>
    <row r="2599" spans="13:14">
      <c r="M2599" s="30">
        <v>85.34</v>
      </c>
      <c r="N2599" s="30">
        <v>112</v>
      </c>
    </row>
    <row r="2600" spans="13:14">
      <c r="M2600" s="30">
        <v>85.33</v>
      </c>
      <c r="N2600" s="30">
        <v>112</v>
      </c>
    </row>
    <row r="2601" spans="13:14">
      <c r="M2601" s="30">
        <v>85.32</v>
      </c>
      <c r="N2601" s="30">
        <v>112</v>
      </c>
    </row>
    <row r="2602" spans="13:14">
      <c r="M2602" s="30">
        <v>85.31</v>
      </c>
      <c r="N2602" s="30">
        <v>112</v>
      </c>
    </row>
    <row r="2603" spans="13:14">
      <c r="M2603" s="30">
        <v>85.3</v>
      </c>
      <c r="N2603" s="30">
        <v>112</v>
      </c>
    </row>
    <row r="2604" spans="13:14">
      <c r="M2604" s="30">
        <v>85.29</v>
      </c>
      <c r="N2604" s="30">
        <v>112</v>
      </c>
    </row>
    <row r="2605" spans="13:14">
      <c r="M2605" s="30">
        <v>85.28</v>
      </c>
      <c r="N2605" s="30">
        <v>112</v>
      </c>
    </row>
    <row r="2606" spans="13:14">
      <c r="M2606" s="30">
        <v>85.27</v>
      </c>
      <c r="N2606" s="30">
        <v>112</v>
      </c>
    </row>
    <row r="2607" spans="13:14">
      <c r="M2607" s="30">
        <v>85.26</v>
      </c>
      <c r="N2607" s="30">
        <v>112</v>
      </c>
    </row>
    <row r="2608" spans="13:14">
      <c r="M2608" s="30">
        <v>85.25</v>
      </c>
      <c r="N2608" s="30">
        <v>112</v>
      </c>
    </row>
    <row r="2609" spans="13:14">
      <c r="M2609" s="30">
        <v>85.24</v>
      </c>
      <c r="N2609" s="30">
        <v>112</v>
      </c>
    </row>
    <row r="2610" spans="13:14">
      <c r="M2610" s="30">
        <v>85.23</v>
      </c>
      <c r="N2610" s="30">
        <v>112</v>
      </c>
    </row>
    <row r="2611" spans="13:14">
      <c r="M2611" s="30">
        <v>85.22</v>
      </c>
      <c r="N2611" s="30">
        <v>112</v>
      </c>
    </row>
    <row r="2612" spans="13:14">
      <c r="M2612" s="30">
        <v>85.21</v>
      </c>
      <c r="N2612" s="30">
        <v>112</v>
      </c>
    </row>
    <row r="2613" spans="13:14">
      <c r="M2613" s="30">
        <v>85.2</v>
      </c>
      <c r="N2613" s="30">
        <v>112</v>
      </c>
    </row>
    <row r="2614" spans="13:14">
      <c r="M2614" s="30">
        <v>85.19</v>
      </c>
      <c r="N2614" s="30">
        <v>112</v>
      </c>
    </row>
    <row r="2615" spans="13:14">
      <c r="M2615" s="30">
        <v>85.18</v>
      </c>
      <c r="N2615" s="30">
        <v>112</v>
      </c>
    </row>
    <row r="2616" spans="13:14">
      <c r="M2616" s="30">
        <v>85.17</v>
      </c>
      <c r="N2616" s="30">
        <v>112</v>
      </c>
    </row>
    <row r="2617" spans="13:14">
      <c r="M2617" s="30">
        <v>85.16</v>
      </c>
      <c r="N2617" s="30">
        <v>112</v>
      </c>
    </row>
    <row r="2618" spans="13:14">
      <c r="M2618" s="30">
        <v>85.15</v>
      </c>
      <c r="N2618" s="30">
        <v>112</v>
      </c>
    </row>
    <row r="2619" spans="13:14">
      <c r="M2619" s="30">
        <v>85.14</v>
      </c>
      <c r="N2619" s="30">
        <v>112</v>
      </c>
    </row>
    <row r="2620" spans="13:14">
      <c r="M2620" s="30">
        <v>85.13</v>
      </c>
      <c r="N2620" s="30">
        <v>112</v>
      </c>
    </row>
    <row r="2621" spans="13:14">
      <c r="M2621" s="30">
        <v>85.12</v>
      </c>
      <c r="N2621" s="30">
        <v>112</v>
      </c>
    </row>
    <row r="2622" spans="13:14">
      <c r="M2622" s="30">
        <v>85.11</v>
      </c>
      <c r="N2622" s="30">
        <v>112</v>
      </c>
    </row>
    <row r="2623" spans="13:14">
      <c r="M2623" s="30">
        <v>85.1</v>
      </c>
      <c r="N2623" s="30">
        <v>112</v>
      </c>
    </row>
    <row r="2624" spans="13:14">
      <c r="M2624" s="30">
        <v>85.09</v>
      </c>
      <c r="N2624" s="30">
        <v>112</v>
      </c>
    </row>
    <row r="2625" spans="13:14">
      <c r="M2625" s="30">
        <v>85.08</v>
      </c>
      <c r="N2625" s="30">
        <v>112</v>
      </c>
    </row>
    <row r="2626" spans="13:14">
      <c r="M2626" s="30">
        <v>85.07</v>
      </c>
      <c r="N2626" s="30">
        <v>112</v>
      </c>
    </row>
    <row r="2627" spans="13:14">
      <c r="M2627" s="30">
        <v>85.06</v>
      </c>
      <c r="N2627" s="30">
        <v>112</v>
      </c>
    </row>
    <row r="2628" spans="13:14">
      <c r="M2628" s="30">
        <v>85.05</v>
      </c>
      <c r="N2628" s="30">
        <v>112</v>
      </c>
    </row>
    <row r="2629" spans="13:14">
      <c r="M2629" s="30">
        <v>85.04</v>
      </c>
      <c r="N2629" s="30">
        <v>112</v>
      </c>
    </row>
    <row r="2630" spans="13:14">
      <c r="M2630" s="30">
        <v>85.03</v>
      </c>
      <c r="N2630" s="30">
        <v>112</v>
      </c>
    </row>
    <row r="2631" spans="13:14">
      <c r="M2631" s="30">
        <v>85.02</v>
      </c>
      <c r="N2631" s="30">
        <v>112</v>
      </c>
    </row>
    <row r="2632" spans="13:14">
      <c r="M2632" s="30">
        <v>85.01</v>
      </c>
      <c r="N2632" s="30">
        <v>112</v>
      </c>
    </row>
    <row r="2633" spans="13:14">
      <c r="M2633" s="30">
        <v>85</v>
      </c>
      <c r="N2633" s="30">
        <v>112</v>
      </c>
    </row>
    <row r="2634" spans="13:14">
      <c r="M2634" s="30">
        <v>84.99</v>
      </c>
      <c r="N2634" s="30">
        <v>112</v>
      </c>
    </row>
    <row r="2635" spans="13:14">
      <c r="M2635" s="30">
        <v>84.98</v>
      </c>
      <c r="N2635" s="30">
        <v>112</v>
      </c>
    </row>
    <row r="2636" spans="13:14">
      <c r="M2636" s="30">
        <v>84.97</v>
      </c>
      <c r="N2636" s="30">
        <v>112</v>
      </c>
    </row>
    <row r="2637" spans="13:14">
      <c r="M2637" s="30">
        <v>84.96</v>
      </c>
      <c r="N2637" s="30">
        <v>112</v>
      </c>
    </row>
    <row r="2638" spans="13:14">
      <c r="M2638" s="30">
        <v>84.95</v>
      </c>
      <c r="N2638" s="30">
        <v>112</v>
      </c>
    </row>
    <row r="2639" spans="13:14">
      <c r="M2639" s="30">
        <v>84.94</v>
      </c>
      <c r="N2639" s="30">
        <v>112</v>
      </c>
    </row>
    <row r="2640" spans="13:14">
      <c r="M2640" s="30">
        <v>84.93</v>
      </c>
      <c r="N2640" s="30">
        <v>112</v>
      </c>
    </row>
    <row r="2641" spans="13:14">
      <c r="M2641" s="30">
        <v>84.92</v>
      </c>
      <c r="N2641" s="30">
        <v>112</v>
      </c>
    </row>
    <row r="2642" spans="13:14">
      <c r="M2642" s="30">
        <v>84.91</v>
      </c>
      <c r="N2642" s="30">
        <v>112</v>
      </c>
    </row>
    <row r="2643" spans="13:14">
      <c r="M2643" s="30">
        <v>84.9</v>
      </c>
      <c r="N2643" s="30">
        <v>112</v>
      </c>
    </row>
    <row r="2644" spans="13:14">
      <c r="M2644" s="30">
        <v>84.89</v>
      </c>
      <c r="N2644" s="30">
        <v>112</v>
      </c>
    </row>
    <row r="2645" spans="13:14">
      <c r="M2645" s="30">
        <v>84.88</v>
      </c>
      <c r="N2645" s="30">
        <v>112</v>
      </c>
    </row>
    <row r="2646" spans="13:14">
      <c r="M2646" s="30">
        <v>84.87</v>
      </c>
      <c r="N2646" s="30">
        <v>112</v>
      </c>
    </row>
    <row r="2647" spans="13:14">
      <c r="M2647" s="30">
        <v>84.86</v>
      </c>
      <c r="N2647" s="30">
        <v>112</v>
      </c>
    </row>
    <row r="2648" spans="13:14">
      <c r="M2648" s="30">
        <v>84.85</v>
      </c>
      <c r="N2648" s="30">
        <v>112</v>
      </c>
    </row>
    <row r="2649" spans="13:14">
      <c r="M2649" s="30">
        <v>84.84</v>
      </c>
      <c r="N2649" s="30">
        <v>112</v>
      </c>
    </row>
    <row r="2650" spans="13:14">
      <c r="M2650" s="30">
        <v>84.83</v>
      </c>
      <c r="N2650" s="30">
        <v>112</v>
      </c>
    </row>
    <row r="2651" spans="13:14">
      <c r="M2651" s="30">
        <v>84.82</v>
      </c>
      <c r="N2651" s="30">
        <v>112</v>
      </c>
    </row>
    <row r="2652" spans="13:14">
      <c r="M2652" s="30">
        <v>84.81</v>
      </c>
      <c r="N2652" s="30">
        <v>112</v>
      </c>
    </row>
    <row r="2653" spans="13:14">
      <c r="M2653" s="30">
        <v>84.8</v>
      </c>
      <c r="N2653" s="30">
        <v>112</v>
      </c>
    </row>
    <row r="2654" spans="13:14">
      <c r="M2654" s="30">
        <v>84.79</v>
      </c>
      <c r="N2654" s="30">
        <v>112</v>
      </c>
    </row>
    <row r="2655" spans="13:14">
      <c r="M2655" s="30">
        <v>84.78</v>
      </c>
      <c r="N2655" s="30">
        <v>112</v>
      </c>
    </row>
    <row r="2656" spans="13:14">
      <c r="M2656" s="30">
        <v>84.77</v>
      </c>
      <c r="N2656" s="30">
        <v>112</v>
      </c>
    </row>
    <row r="2657" spans="13:14">
      <c r="M2657" s="30">
        <v>84.76</v>
      </c>
      <c r="N2657" s="30">
        <v>112</v>
      </c>
    </row>
    <row r="2658" spans="13:14">
      <c r="M2658" s="30">
        <v>84.75</v>
      </c>
      <c r="N2658" s="30">
        <v>112</v>
      </c>
    </row>
    <row r="2659" spans="13:14">
      <c r="M2659" s="30">
        <v>84.74</v>
      </c>
      <c r="N2659" s="30">
        <v>112</v>
      </c>
    </row>
    <row r="2660" spans="13:14">
      <c r="M2660" s="30">
        <v>84.73</v>
      </c>
      <c r="N2660" s="30">
        <v>112</v>
      </c>
    </row>
    <row r="2661" spans="13:14">
      <c r="M2661" s="30">
        <v>84.72</v>
      </c>
      <c r="N2661" s="30">
        <v>112</v>
      </c>
    </row>
    <row r="2662" spans="13:14">
      <c r="M2662" s="30">
        <v>84.71</v>
      </c>
      <c r="N2662" s="30">
        <v>112</v>
      </c>
    </row>
    <row r="2663" spans="13:14">
      <c r="M2663" s="30">
        <v>84.7</v>
      </c>
      <c r="N2663" s="30">
        <v>112</v>
      </c>
    </row>
    <row r="2664" spans="13:14">
      <c r="M2664" s="30">
        <v>84.69</v>
      </c>
      <c r="N2664" s="30">
        <v>111</v>
      </c>
    </row>
    <row r="2665" spans="13:14">
      <c r="M2665" s="30">
        <v>84.68</v>
      </c>
      <c r="N2665" s="30">
        <v>111</v>
      </c>
    </row>
    <row r="2666" spans="13:14">
      <c r="M2666" s="30">
        <v>84.67</v>
      </c>
      <c r="N2666" s="30">
        <v>111</v>
      </c>
    </row>
    <row r="2667" spans="13:14">
      <c r="M2667" s="30">
        <v>84.66</v>
      </c>
      <c r="N2667" s="30">
        <v>111</v>
      </c>
    </row>
    <row r="2668" spans="13:14">
      <c r="M2668" s="30">
        <v>84.65</v>
      </c>
      <c r="N2668" s="30">
        <v>111</v>
      </c>
    </row>
    <row r="2669" spans="13:14">
      <c r="M2669" s="30">
        <v>84.64</v>
      </c>
      <c r="N2669" s="30">
        <v>111</v>
      </c>
    </row>
    <row r="2670" spans="13:14">
      <c r="M2670" s="30">
        <v>84.63</v>
      </c>
      <c r="N2670" s="30">
        <v>111</v>
      </c>
    </row>
    <row r="2671" spans="13:14">
      <c r="M2671" s="30">
        <v>84.62</v>
      </c>
      <c r="N2671" s="30">
        <v>111</v>
      </c>
    </row>
    <row r="2672" spans="13:14">
      <c r="M2672" s="30">
        <v>84.61</v>
      </c>
      <c r="N2672" s="30">
        <v>111</v>
      </c>
    </row>
    <row r="2673" spans="13:14">
      <c r="M2673" s="30">
        <v>84.6</v>
      </c>
      <c r="N2673" s="30">
        <v>111</v>
      </c>
    </row>
    <row r="2674" spans="13:14">
      <c r="M2674" s="30">
        <v>84.59</v>
      </c>
      <c r="N2674" s="30">
        <v>111</v>
      </c>
    </row>
    <row r="2675" spans="13:14">
      <c r="M2675" s="30">
        <v>84.58</v>
      </c>
      <c r="N2675" s="30">
        <v>111</v>
      </c>
    </row>
    <row r="2676" spans="13:14">
      <c r="M2676" s="30">
        <v>84.57</v>
      </c>
      <c r="N2676" s="30">
        <v>111</v>
      </c>
    </row>
    <row r="2677" spans="13:14">
      <c r="M2677" s="30">
        <v>84.56</v>
      </c>
      <c r="N2677" s="30">
        <v>111</v>
      </c>
    </row>
    <row r="2678" spans="13:14">
      <c r="M2678" s="30">
        <v>84.55</v>
      </c>
      <c r="N2678" s="30">
        <v>111</v>
      </c>
    </row>
    <row r="2679" spans="13:14">
      <c r="M2679" s="30">
        <v>84.54</v>
      </c>
      <c r="N2679" s="30">
        <v>111</v>
      </c>
    </row>
    <row r="2680" spans="13:14">
      <c r="M2680" s="30">
        <v>84.53</v>
      </c>
      <c r="N2680" s="30">
        <v>111</v>
      </c>
    </row>
    <row r="2681" spans="13:14">
      <c r="M2681" s="30">
        <v>84.52</v>
      </c>
      <c r="N2681" s="30">
        <v>111</v>
      </c>
    </row>
    <row r="2682" spans="13:14">
      <c r="M2682" s="30">
        <v>84.51</v>
      </c>
      <c r="N2682" s="30">
        <v>111</v>
      </c>
    </row>
    <row r="2683" spans="13:14">
      <c r="M2683" s="30">
        <v>84.5</v>
      </c>
      <c r="N2683" s="30">
        <v>111</v>
      </c>
    </row>
    <row r="2684" spans="13:14">
      <c r="M2684" s="30">
        <v>84.49</v>
      </c>
      <c r="N2684" s="30">
        <v>111</v>
      </c>
    </row>
    <row r="2685" spans="13:14">
      <c r="M2685" s="30">
        <v>84.48</v>
      </c>
      <c r="N2685" s="30">
        <v>111</v>
      </c>
    </row>
    <row r="2686" spans="13:14">
      <c r="M2686" s="30">
        <v>84.47</v>
      </c>
      <c r="N2686" s="30">
        <v>111</v>
      </c>
    </row>
    <row r="2687" spans="13:14">
      <c r="M2687" s="30">
        <v>84.46</v>
      </c>
      <c r="N2687" s="30">
        <v>111</v>
      </c>
    </row>
    <row r="2688" spans="13:14">
      <c r="M2688" s="30">
        <v>84.45</v>
      </c>
      <c r="N2688" s="30">
        <v>111</v>
      </c>
    </row>
    <row r="2689" spans="13:14">
      <c r="M2689" s="30">
        <v>84.44</v>
      </c>
      <c r="N2689" s="30">
        <v>111</v>
      </c>
    </row>
    <row r="2690" spans="13:14">
      <c r="M2690" s="30">
        <v>84.43</v>
      </c>
      <c r="N2690" s="30">
        <v>111</v>
      </c>
    </row>
    <row r="2691" spans="13:14">
      <c r="M2691" s="30">
        <v>84.42</v>
      </c>
      <c r="N2691" s="30">
        <v>111</v>
      </c>
    </row>
    <row r="2692" spans="13:14">
      <c r="M2692" s="30">
        <v>84.41</v>
      </c>
      <c r="N2692" s="30">
        <v>111</v>
      </c>
    </row>
    <row r="2693" spans="13:14">
      <c r="M2693" s="30">
        <v>84.4</v>
      </c>
      <c r="N2693" s="30">
        <v>111</v>
      </c>
    </row>
    <row r="2694" spans="13:14">
      <c r="M2694" s="30">
        <v>84.39</v>
      </c>
      <c r="N2694" s="30">
        <v>111</v>
      </c>
    </row>
    <row r="2695" spans="13:14">
      <c r="M2695" s="30">
        <v>84.38</v>
      </c>
      <c r="N2695" s="30">
        <v>111</v>
      </c>
    </row>
    <row r="2696" spans="13:14">
      <c r="M2696" s="30">
        <v>84.37</v>
      </c>
      <c r="N2696" s="30">
        <v>111</v>
      </c>
    </row>
    <row r="2697" spans="13:14">
      <c r="M2697" s="30">
        <v>84.36</v>
      </c>
      <c r="N2697" s="30">
        <v>111</v>
      </c>
    </row>
    <row r="2698" spans="13:14">
      <c r="M2698" s="30">
        <v>84.35</v>
      </c>
      <c r="N2698" s="30">
        <v>111</v>
      </c>
    </row>
    <row r="2699" spans="13:14">
      <c r="M2699" s="30">
        <v>84.34</v>
      </c>
      <c r="N2699" s="30">
        <v>111</v>
      </c>
    </row>
    <row r="2700" spans="13:14">
      <c r="M2700" s="30">
        <v>84.33</v>
      </c>
      <c r="N2700" s="30">
        <v>111</v>
      </c>
    </row>
    <row r="2701" spans="13:14">
      <c r="M2701" s="30">
        <v>84.32</v>
      </c>
      <c r="N2701" s="30">
        <v>111</v>
      </c>
    </row>
    <row r="2702" spans="13:14">
      <c r="M2702" s="30">
        <v>84.31</v>
      </c>
      <c r="N2702" s="30">
        <v>111</v>
      </c>
    </row>
    <row r="2703" spans="13:14">
      <c r="M2703" s="30">
        <v>84.3</v>
      </c>
      <c r="N2703" s="30">
        <v>111</v>
      </c>
    </row>
    <row r="2704" spans="13:14">
      <c r="M2704" s="30">
        <v>84.29</v>
      </c>
      <c r="N2704" s="30">
        <v>111</v>
      </c>
    </row>
    <row r="2705" spans="13:14">
      <c r="M2705" s="30">
        <v>84.28</v>
      </c>
      <c r="N2705" s="30">
        <v>111</v>
      </c>
    </row>
    <row r="2706" spans="13:14">
      <c r="M2706" s="30">
        <v>84.27</v>
      </c>
      <c r="N2706" s="30">
        <v>111</v>
      </c>
    </row>
    <row r="2707" spans="13:14">
      <c r="M2707" s="30">
        <v>84.26</v>
      </c>
      <c r="N2707" s="30">
        <v>111</v>
      </c>
    </row>
    <row r="2708" spans="13:14">
      <c r="M2708" s="30">
        <v>84.25</v>
      </c>
      <c r="N2708" s="30">
        <v>111</v>
      </c>
    </row>
    <row r="2709" spans="13:14">
      <c r="M2709" s="30">
        <v>84.24</v>
      </c>
      <c r="N2709" s="30">
        <v>111</v>
      </c>
    </row>
    <row r="2710" spans="13:14">
      <c r="M2710" s="30">
        <v>84.23</v>
      </c>
      <c r="N2710" s="30">
        <v>111</v>
      </c>
    </row>
    <row r="2711" spans="13:14">
      <c r="M2711" s="30">
        <v>84.22</v>
      </c>
      <c r="N2711" s="30">
        <v>111</v>
      </c>
    </row>
    <row r="2712" spans="13:14">
      <c r="M2712" s="30">
        <v>84.21</v>
      </c>
      <c r="N2712" s="30">
        <v>111</v>
      </c>
    </row>
    <row r="2713" spans="13:14">
      <c r="M2713" s="30">
        <v>84.2</v>
      </c>
      <c r="N2713" s="30">
        <v>111</v>
      </c>
    </row>
    <row r="2714" spans="13:14">
      <c r="M2714" s="30">
        <v>84.19</v>
      </c>
      <c r="N2714" s="30">
        <v>111</v>
      </c>
    </row>
    <row r="2715" spans="13:14">
      <c r="M2715" s="30">
        <v>84.18</v>
      </c>
      <c r="N2715" s="30">
        <v>111</v>
      </c>
    </row>
    <row r="2716" spans="13:14">
      <c r="M2716" s="30">
        <v>84.17</v>
      </c>
      <c r="N2716" s="30">
        <v>111</v>
      </c>
    </row>
    <row r="2717" spans="13:14">
      <c r="M2717" s="30">
        <v>84.16</v>
      </c>
      <c r="N2717" s="30">
        <v>111</v>
      </c>
    </row>
    <row r="2718" spans="13:14">
      <c r="M2718" s="30">
        <v>84.15</v>
      </c>
      <c r="N2718" s="30">
        <v>111</v>
      </c>
    </row>
    <row r="2719" spans="13:14">
      <c r="M2719" s="30">
        <v>84.14</v>
      </c>
      <c r="N2719" s="30">
        <v>111</v>
      </c>
    </row>
    <row r="2720" spans="13:14">
      <c r="M2720" s="30">
        <v>84.13</v>
      </c>
      <c r="N2720" s="30">
        <v>111</v>
      </c>
    </row>
    <row r="2721" spans="13:14">
      <c r="M2721" s="30">
        <v>84.12</v>
      </c>
      <c r="N2721" s="30">
        <v>111</v>
      </c>
    </row>
    <row r="2722" spans="13:14">
      <c r="M2722" s="30">
        <v>84.11</v>
      </c>
      <c r="N2722" s="30">
        <v>111</v>
      </c>
    </row>
    <row r="2723" spans="13:14">
      <c r="M2723" s="30">
        <v>84.1</v>
      </c>
      <c r="N2723" s="30">
        <v>111</v>
      </c>
    </row>
    <row r="2724" spans="13:14">
      <c r="M2724" s="30">
        <v>84.09</v>
      </c>
      <c r="N2724" s="30">
        <v>111</v>
      </c>
    </row>
    <row r="2725" spans="13:14">
      <c r="M2725" s="30">
        <v>84.08</v>
      </c>
      <c r="N2725" s="30">
        <v>111</v>
      </c>
    </row>
    <row r="2726" spans="13:14">
      <c r="M2726" s="30">
        <v>84.07</v>
      </c>
      <c r="N2726" s="30">
        <v>111</v>
      </c>
    </row>
    <row r="2727" spans="13:14">
      <c r="M2727" s="30">
        <v>84.06</v>
      </c>
      <c r="N2727" s="30">
        <v>111</v>
      </c>
    </row>
    <row r="2728" spans="13:14">
      <c r="M2728" s="30">
        <v>84.05</v>
      </c>
      <c r="N2728" s="30">
        <v>111</v>
      </c>
    </row>
    <row r="2729" spans="13:14">
      <c r="M2729" s="30">
        <v>84.04</v>
      </c>
      <c r="N2729" s="30">
        <v>111</v>
      </c>
    </row>
    <row r="2730" spans="13:14">
      <c r="M2730" s="30">
        <v>84.03</v>
      </c>
      <c r="N2730" s="30">
        <v>111</v>
      </c>
    </row>
    <row r="2731" spans="13:14">
      <c r="M2731" s="30">
        <v>84.02</v>
      </c>
      <c r="N2731" s="30">
        <v>111</v>
      </c>
    </row>
    <row r="2732" spans="13:14">
      <c r="M2732" s="30">
        <v>84.01</v>
      </c>
      <c r="N2732" s="30">
        <v>111</v>
      </c>
    </row>
    <row r="2733" spans="13:14">
      <c r="M2733" s="30">
        <v>84</v>
      </c>
      <c r="N2733" s="30">
        <v>111</v>
      </c>
    </row>
    <row r="2734" spans="13:14">
      <c r="M2734" s="30">
        <v>83.99</v>
      </c>
      <c r="N2734" s="30">
        <v>110</v>
      </c>
    </row>
    <row r="2735" spans="13:14">
      <c r="M2735" s="30">
        <v>83.98</v>
      </c>
      <c r="N2735" s="30">
        <v>110</v>
      </c>
    </row>
    <row r="2736" spans="13:14">
      <c r="M2736" s="30">
        <v>83.97</v>
      </c>
      <c r="N2736" s="30">
        <v>110</v>
      </c>
    </row>
    <row r="2737" spans="13:14">
      <c r="M2737" s="30">
        <v>83.96</v>
      </c>
      <c r="N2737" s="30">
        <v>110</v>
      </c>
    </row>
    <row r="2738" spans="13:14">
      <c r="M2738" s="30">
        <v>83.95</v>
      </c>
      <c r="N2738" s="30">
        <v>110</v>
      </c>
    </row>
    <row r="2739" spans="13:14">
      <c r="M2739" s="30">
        <v>83.94</v>
      </c>
      <c r="N2739" s="30">
        <v>110</v>
      </c>
    </row>
    <row r="2740" spans="13:14">
      <c r="M2740" s="30">
        <v>83.93</v>
      </c>
      <c r="N2740" s="30">
        <v>110</v>
      </c>
    </row>
    <row r="2741" spans="13:14">
      <c r="M2741" s="30">
        <v>83.92</v>
      </c>
      <c r="N2741" s="30">
        <v>110</v>
      </c>
    </row>
    <row r="2742" spans="13:14">
      <c r="M2742" s="30">
        <v>83.91</v>
      </c>
      <c r="N2742" s="30">
        <v>110</v>
      </c>
    </row>
    <row r="2743" spans="13:14">
      <c r="M2743" s="30">
        <v>83.9</v>
      </c>
      <c r="N2743" s="30">
        <v>110</v>
      </c>
    </row>
    <row r="2744" spans="13:14">
      <c r="M2744" s="30">
        <v>83.89</v>
      </c>
      <c r="N2744" s="30">
        <v>110</v>
      </c>
    </row>
    <row r="2745" spans="13:14">
      <c r="M2745" s="30">
        <v>83.88</v>
      </c>
      <c r="N2745" s="30">
        <v>110</v>
      </c>
    </row>
    <row r="2746" spans="13:14">
      <c r="M2746" s="30">
        <v>83.87</v>
      </c>
      <c r="N2746" s="30">
        <v>110</v>
      </c>
    </row>
    <row r="2747" spans="13:14">
      <c r="M2747" s="30">
        <v>83.86</v>
      </c>
      <c r="N2747" s="30">
        <v>110</v>
      </c>
    </row>
    <row r="2748" spans="13:14">
      <c r="M2748" s="30">
        <v>83.85</v>
      </c>
      <c r="N2748" s="30">
        <v>110</v>
      </c>
    </row>
    <row r="2749" spans="13:14">
      <c r="M2749" s="30">
        <v>83.84</v>
      </c>
      <c r="N2749" s="30">
        <v>110</v>
      </c>
    </row>
    <row r="2750" spans="13:14">
      <c r="M2750" s="30">
        <v>83.83</v>
      </c>
      <c r="N2750" s="30">
        <v>110</v>
      </c>
    </row>
    <row r="2751" spans="13:14">
      <c r="M2751" s="30">
        <v>83.82</v>
      </c>
      <c r="N2751" s="30">
        <v>110</v>
      </c>
    </row>
    <row r="2752" spans="13:14">
      <c r="M2752" s="30">
        <v>83.81</v>
      </c>
      <c r="N2752" s="30">
        <v>110</v>
      </c>
    </row>
    <row r="2753" spans="13:14">
      <c r="M2753" s="30">
        <v>83.8</v>
      </c>
      <c r="N2753" s="30">
        <v>110</v>
      </c>
    </row>
    <row r="2754" spans="13:14">
      <c r="M2754" s="30">
        <v>83.79</v>
      </c>
      <c r="N2754" s="30">
        <v>110</v>
      </c>
    </row>
    <row r="2755" spans="13:14">
      <c r="M2755" s="30">
        <v>83.78</v>
      </c>
      <c r="N2755" s="30">
        <v>110</v>
      </c>
    </row>
    <row r="2756" spans="13:14">
      <c r="M2756" s="30">
        <v>83.77</v>
      </c>
      <c r="N2756" s="30">
        <v>110</v>
      </c>
    </row>
    <row r="2757" spans="13:14">
      <c r="M2757" s="30">
        <v>83.76</v>
      </c>
      <c r="N2757" s="30">
        <v>110</v>
      </c>
    </row>
    <row r="2758" spans="13:14">
      <c r="M2758" s="30">
        <v>83.75</v>
      </c>
      <c r="N2758" s="30">
        <v>110</v>
      </c>
    </row>
    <row r="2759" spans="13:14">
      <c r="M2759" s="30">
        <v>83.74</v>
      </c>
      <c r="N2759" s="30">
        <v>110</v>
      </c>
    </row>
    <row r="2760" spans="13:14">
      <c r="M2760" s="30">
        <v>83.73</v>
      </c>
      <c r="N2760" s="30">
        <v>110</v>
      </c>
    </row>
    <row r="2761" spans="13:14">
      <c r="M2761" s="30">
        <v>83.72</v>
      </c>
      <c r="N2761" s="30">
        <v>110</v>
      </c>
    </row>
    <row r="2762" spans="13:14">
      <c r="M2762" s="30">
        <v>83.71</v>
      </c>
      <c r="N2762" s="30">
        <v>110</v>
      </c>
    </row>
    <row r="2763" spans="13:14">
      <c r="M2763" s="30">
        <v>83.7</v>
      </c>
      <c r="N2763" s="30">
        <v>110</v>
      </c>
    </row>
    <row r="2764" spans="13:14">
      <c r="M2764" s="30">
        <v>83.69</v>
      </c>
      <c r="N2764" s="30">
        <v>110</v>
      </c>
    </row>
    <row r="2765" spans="13:14">
      <c r="M2765" s="30">
        <v>83.68</v>
      </c>
      <c r="N2765" s="30">
        <v>110</v>
      </c>
    </row>
    <row r="2766" spans="13:14">
      <c r="M2766" s="30">
        <v>83.67</v>
      </c>
      <c r="N2766" s="30">
        <v>110</v>
      </c>
    </row>
    <row r="2767" spans="13:14">
      <c r="M2767" s="30">
        <v>83.66</v>
      </c>
      <c r="N2767" s="30">
        <v>110</v>
      </c>
    </row>
    <row r="2768" spans="13:14">
      <c r="M2768" s="30">
        <v>83.65</v>
      </c>
      <c r="N2768" s="30">
        <v>110</v>
      </c>
    </row>
    <row r="2769" spans="13:14">
      <c r="M2769" s="30">
        <v>83.64</v>
      </c>
      <c r="N2769" s="30">
        <v>110</v>
      </c>
    </row>
    <row r="2770" spans="13:14">
      <c r="M2770" s="30">
        <v>83.63</v>
      </c>
      <c r="N2770" s="30">
        <v>110</v>
      </c>
    </row>
    <row r="2771" spans="13:14">
      <c r="M2771" s="30">
        <v>83.62</v>
      </c>
      <c r="N2771" s="30">
        <v>110</v>
      </c>
    </row>
    <row r="2772" spans="13:14">
      <c r="M2772" s="30">
        <v>83.61</v>
      </c>
      <c r="N2772" s="30">
        <v>110</v>
      </c>
    </row>
    <row r="2773" spans="13:14">
      <c r="M2773" s="30">
        <v>83.6</v>
      </c>
      <c r="N2773" s="30">
        <v>110</v>
      </c>
    </row>
    <row r="2774" spans="13:14">
      <c r="M2774" s="30">
        <v>83.59</v>
      </c>
      <c r="N2774" s="30">
        <v>110</v>
      </c>
    </row>
    <row r="2775" spans="13:14">
      <c r="M2775" s="30">
        <v>83.58</v>
      </c>
      <c r="N2775" s="30">
        <v>110</v>
      </c>
    </row>
    <row r="2776" spans="13:14">
      <c r="M2776" s="30">
        <v>83.57</v>
      </c>
      <c r="N2776" s="30">
        <v>110</v>
      </c>
    </row>
    <row r="2777" spans="13:14">
      <c r="M2777" s="30">
        <v>83.56</v>
      </c>
      <c r="N2777" s="30">
        <v>110</v>
      </c>
    </row>
    <row r="2778" spans="13:14">
      <c r="M2778" s="30">
        <v>83.55</v>
      </c>
      <c r="N2778" s="30">
        <v>110</v>
      </c>
    </row>
    <row r="2779" spans="13:14">
      <c r="M2779" s="30">
        <v>83.54</v>
      </c>
      <c r="N2779" s="30">
        <v>110</v>
      </c>
    </row>
    <row r="2780" spans="13:14">
      <c r="M2780" s="30">
        <v>83.53</v>
      </c>
      <c r="N2780" s="30">
        <v>110</v>
      </c>
    </row>
    <row r="2781" spans="13:14">
      <c r="M2781" s="30">
        <v>83.52</v>
      </c>
      <c r="N2781" s="30">
        <v>110</v>
      </c>
    </row>
    <row r="2782" spans="13:14">
      <c r="M2782" s="30">
        <v>83.51</v>
      </c>
      <c r="N2782" s="30">
        <v>110</v>
      </c>
    </row>
    <row r="2783" spans="13:14">
      <c r="M2783" s="30">
        <v>83.5</v>
      </c>
      <c r="N2783" s="30">
        <v>110</v>
      </c>
    </row>
    <row r="2784" spans="13:14">
      <c r="M2784" s="30">
        <v>83.49</v>
      </c>
      <c r="N2784" s="30">
        <v>110</v>
      </c>
    </row>
    <row r="2785" spans="13:14">
      <c r="M2785" s="30">
        <v>83.48</v>
      </c>
      <c r="N2785" s="30">
        <v>110</v>
      </c>
    </row>
    <row r="2786" spans="13:14">
      <c r="M2786" s="30">
        <v>83.47</v>
      </c>
      <c r="N2786" s="30">
        <v>110</v>
      </c>
    </row>
    <row r="2787" spans="13:14">
      <c r="M2787" s="30">
        <v>83.46</v>
      </c>
      <c r="N2787" s="30">
        <v>110</v>
      </c>
    </row>
    <row r="2788" spans="13:14">
      <c r="M2788" s="30">
        <v>83.45</v>
      </c>
      <c r="N2788" s="30">
        <v>110</v>
      </c>
    </row>
    <row r="2789" spans="13:14">
      <c r="M2789" s="30">
        <v>83.44</v>
      </c>
      <c r="N2789" s="30">
        <v>110</v>
      </c>
    </row>
    <row r="2790" spans="13:14">
      <c r="M2790" s="30">
        <v>83.43</v>
      </c>
      <c r="N2790" s="30">
        <v>110</v>
      </c>
    </row>
    <row r="2791" spans="13:14">
      <c r="M2791" s="30">
        <v>83.42</v>
      </c>
      <c r="N2791" s="30">
        <v>110</v>
      </c>
    </row>
    <row r="2792" spans="13:14">
      <c r="M2792" s="30">
        <v>83.41</v>
      </c>
      <c r="N2792" s="30">
        <v>110</v>
      </c>
    </row>
    <row r="2793" spans="13:14">
      <c r="M2793" s="30">
        <v>83.4</v>
      </c>
      <c r="N2793" s="30">
        <v>110</v>
      </c>
    </row>
    <row r="2794" spans="13:14">
      <c r="M2794" s="30">
        <v>83.39</v>
      </c>
      <c r="N2794" s="30">
        <v>110</v>
      </c>
    </row>
    <row r="2795" spans="13:14">
      <c r="M2795" s="30">
        <v>83.38</v>
      </c>
      <c r="N2795" s="30">
        <v>110</v>
      </c>
    </row>
    <row r="2796" spans="13:14">
      <c r="M2796" s="30">
        <v>83.37</v>
      </c>
      <c r="N2796" s="30">
        <v>110</v>
      </c>
    </row>
    <row r="2797" spans="13:14">
      <c r="M2797" s="30">
        <v>83.36</v>
      </c>
      <c r="N2797" s="30">
        <v>110</v>
      </c>
    </row>
    <row r="2798" spans="13:14">
      <c r="M2798" s="30">
        <v>83.35</v>
      </c>
      <c r="N2798" s="30">
        <v>110</v>
      </c>
    </row>
    <row r="2799" spans="13:14">
      <c r="M2799" s="30">
        <v>83.34</v>
      </c>
      <c r="N2799" s="30">
        <v>110</v>
      </c>
    </row>
    <row r="2800" spans="13:14">
      <c r="M2800" s="30">
        <v>83.33</v>
      </c>
      <c r="N2800" s="30">
        <v>110</v>
      </c>
    </row>
    <row r="2801" spans="13:14">
      <c r="M2801" s="30">
        <v>83.32</v>
      </c>
      <c r="N2801" s="30">
        <v>110</v>
      </c>
    </row>
    <row r="2802" spans="13:14">
      <c r="M2802" s="30">
        <v>83.31</v>
      </c>
      <c r="N2802" s="30">
        <v>110</v>
      </c>
    </row>
    <row r="2803" spans="13:14">
      <c r="M2803" s="30">
        <v>83.3</v>
      </c>
      <c r="N2803" s="30">
        <v>110</v>
      </c>
    </row>
    <row r="2804" spans="13:14">
      <c r="M2804" s="30">
        <v>83.29</v>
      </c>
      <c r="N2804" s="30">
        <v>109</v>
      </c>
    </row>
    <row r="2805" spans="13:14">
      <c r="M2805" s="30">
        <v>83.28</v>
      </c>
      <c r="N2805" s="30">
        <v>109</v>
      </c>
    </row>
    <row r="2806" spans="13:14">
      <c r="M2806" s="30">
        <v>83.27</v>
      </c>
      <c r="N2806" s="30">
        <v>109</v>
      </c>
    </row>
    <row r="2807" spans="13:14">
      <c r="M2807" s="30">
        <v>83.26</v>
      </c>
      <c r="N2807" s="30">
        <v>109</v>
      </c>
    </row>
    <row r="2808" spans="13:14">
      <c r="M2808" s="30">
        <v>83.25</v>
      </c>
      <c r="N2808" s="30">
        <v>109</v>
      </c>
    </row>
    <row r="2809" spans="13:14">
      <c r="M2809" s="30">
        <v>83.24</v>
      </c>
      <c r="N2809" s="30">
        <v>109</v>
      </c>
    </row>
    <row r="2810" spans="13:14">
      <c r="M2810" s="30">
        <v>83.23</v>
      </c>
      <c r="N2810" s="30">
        <v>109</v>
      </c>
    </row>
    <row r="2811" spans="13:14">
      <c r="M2811" s="30">
        <v>83.22</v>
      </c>
      <c r="N2811" s="30">
        <v>109</v>
      </c>
    </row>
    <row r="2812" spans="13:14">
      <c r="M2812" s="30">
        <v>83.21</v>
      </c>
      <c r="N2812" s="30">
        <v>109</v>
      </c>
    </row>
    <row r="2813" spans="13:14">
      <c r="M2813" s="30">
        <v>83.2</v>
      </c>
      <c r="N2813" s="30">
        <v>109</v>
      </c>
    </row>
    <row r="2814" spans="13:14">
      <c r="M2814" s="30">
        <v>83.19</v>
      </c>
      <c r="N2814" s="30">
        <v>109</v>
      </c>
    </row>
    <row r="2815" spans="13:14">
      <c r="M2815" s="30">
        <v>83.18</v>
      </c>
      <c r="N2815" s="30">
        <v>109</v>
      </c>
    </row>
    <row r="2816" spans="13:14">
      <c r="M2816" s="30">
        <v>83.17</v>
      </c>
      <c r="N2816" s="30">
        <v>109</v>
      </c>
    </row>
    <row r="2817" spans="13:14">
      <c r="M2817" s="30">
        <v>83.16</v>
      </c>
      <c r="N2817" s="30">
        <v>109</v>
      </c>
    </row>
    <row r="2818" spans="13:14">
      <c r="M2818" s="30">
        <v>83.15</v>
      </c>
      <c r="N2818" s="30">
        <v>109</v>
      </c>
    </row>
    <row r="2819" spans="13:14">
      <c r="M2819" s="30">
        <v>83.14</v>
      </c>
      <c r="N2819" s="30">
        <v>109</v>
      </c>
    </row>
    <row r="2820" spans="13:14">
      <c r="M2820" s="30">
        <v>83.13</v>
      </c>
      <c r="N2820" s="30">
        <v>109</v>
      </c>
    </row>
    <row r="2821" spans="13:14">
      <c r="M2821" s="30">
        <v>83.12</v>
      </c>
      <c r="N2821" s="30">
        <v>109</v>
      </c>
    </row>
    <row r="2822" spans="13:14">
      <c r="M2822" s="30">
        <v>83.11</v>
      </c>
      <c r="N2822" s="30">
        <v>109</v>
      </c>
    </row>
    <row r="2823" spans="13:14">
      <c r="M2823" s="30">
        <v>83.1</v>
      </c>
      <c r="N2823" s="30">
        <v>109</v>
      </c>
    </row>
    <row r="2824" spans="13:14">
      <c r="M2824" s="30">
        <v>83.09</v>
      </c>
      <c r="N2824" s="30">
        <v>109</v>
      </c>
    </row>
    <row r="2825" spans="13:14">
      <c r="M2825" s="30">
        <v>83.08</v>
      </c>
      <c r="N2825" s="30">
        <v>109</v>
      </c>
    </row>
    <row r="2826" spans="13:14">
      <c r="M2826" s="30">
        <v>83.07</v>
      </c>
      <c r="N2826" s="30">
        <v>109</v>
      </c>
    </row>
    <row r="2827" spans="13:14">
      <c r="M2827" s="30">
        <v>83.06</v>
      </c>
      <c r="N2827" s="30">
        <v>109</v>
      </c>
    </row>
    <row r="2828" spans="13:14">
      <c r="M2828" s="30">
        <v>83.05</v>
      </c>
      <c r="N2828" s="30">
        <v>109</v>
      </c>
    </row>
    <row r="2829" spans="13:14">
      <c r="M2829" s="30">
        <v>83.04</v>
      </c>
      <c r="N2829" s="30">
        <v>109</v>
      </c>
    </row>
    <row r="2830" spans="13:14">
      <c r="M2830" s="30">
        <v>83.03</v>
      </c>
      <c r="N2830" s="30">
        <v>109</v>
      </c>
    </row>
    <row r="2831" spans="13:14">
      <c r="M2831" s="30">
        <v>83.02</v>
      </c>
      <c r="N2831" s="30">
        <v>109</v>
      </c>
    </row>
    <row r="2832" spans="13:14">
      <c r="M2832" s="30">
        <v>83.01</v>
      </c>
      <c r="N2832" s="30">
        <v>109</v>
      </c>
    </row>
    <row r="2833" spans="13:14">
      <c r="M2833" s="30">
        <v>83</v>
      </c>
      <c r="N2833" s="30">
        <v>109</v>
      </c>
    </row>
    <row r="2834" spans="13:14">
      <c r="M2834" s="30">
        <v>82.99</v>
      </c>
      <c r="N2834" s="30">
        <v>109</v>
      </c>
    </row>
    <row r="2835" spans="13:14">
      <c r="M2835" s="30">
        <v>82.98</v>
      </c>
      <c r="N2835" s="30">
        <v>109</v>
      </c>
    </row>
    <row r="2836" spans="13:14">
      <c r="M2836" s="30">
        <v>82.97</v>
      </c>
      <c r="N2836" s="30">
        <v>109</v>
      </c>
    </row>
    <row r="2837" spans="13:14">
      <c r="M2837" s="30">
        <v>82.96</v>
      </c>
      <c r="N2837" s="30">
        <v>109</v>
      </c>
    </row>
    <row r="2838" spans="13:14">
      <c r="M2838" s="30">
        <v>82.95</v>
      </c>
      <c r="N2838" s="30">
        <v>109</v>
      </c>
    </row>
    <row r="2839" spans="13:14">
      <c r="M2839" s="30">
        <v>82.94</v>
      </c>
      <c r="N2839" s="30">
        <v>109</v>
      </c>
    </row>
    <row r="2840" spans="13:14">
      <c r="M2840" s="30">
        <v>82.93</v>
      </c>
      <c r="N2840" s="30">
        <v>109</v>
      </c>
    </row>
    <row r="2841" spans="13:14">
      <c r="M2841" s="30">
        <v>82.92</v>
      </c>
      <c r="N2841" s="30">
        <v>109</v>
      </c>
    </row>
    <row r="2842" spans="13:14">
      <c r="M2842" s="30">
        <v>82.91</v>
      </c>
      <c r="N2842" s="30">
        <v>109</v>
      </c>
    </row>
    <row r="2843" spans="13:14">
      <c r="M2843" s="30">
        <v>82.9</v>
      </c>
      <c r="N2843" s="30">
        <v>109</v>
      </c>
    </row>
    <row r="2844" spans="13:14">
      <c r="M2844" s="30">
        <v>82.89</v>
      </c>
      <c r="N2844" s="30">
        <v>109</v>
      </c>
    </row>
    <row r="2845" spans="13:14">
      <c r="M2845" s="30">
        <v>82.88</v>
      </c>
      <c r="N2845" s="30">
        <v>109</v>
      </c>
    </row>
    <row r="2846" spans="13:14">
      <c r="M2846" s="30">
        <v>82.87</v>
      </c>
      <c r="N2846" s="30">
        <v>109</v>
      </c>
    </row>
    <row r="2847" spans="13:14">
      <c r="M2847" s="30">
        <v>82.86</v>
      </c>
      <c r="N2847" s="30">
        <v>109</v>
      </c>
    </row>
    <row r="2848" spans="13:14">
      <c r="M2848" s="30">
        <v>82.85</v>
      </c>
      <c r="N2848" s="30">
        <v>109</v>
      </c>
    </row>
    <row r="2849" spans="13:14">
      <c r="M2849" s="30">
        <v>82.84</v>
      </c>
      <c r="N2849" s="30">
        <v>109</v>
      </c>
    </row>
    <row r="2850" spans="13:14">
      <c r="M2850" s="30">
        <v>82.83</v>
      </c>
      <c r="N2850" s="30">
        <v>109</v>
      </c>
    </row>
    <row r="2851" spans="13:14">
      <c r="M2851" s="30">
        <v>82.82</v>
      </c>
      <c r="N2851" s="30">
        <v>109</v>
      </c>
    </row>
    <row r="2852" spans="13:14">
      <c r="M2852" s="30">
        <v>82.81</v>
      </c>
      <c r="N2852" s="30">
        <v>109</v>
      </c>
    </row>
    <row r="2853" spans="13:14">
      <c r="M2853" s="30">
        <v>82.8</v>
      </c>
      <c r="N2853" s="30">
        <v>109</v>
      </c>
    </row>
    <row r="2854" spans="13:14">
      <c r="M2854" s="30">
        <v>82.79</v>
      </c>
      <c r="N2854" s="30">
        <v>109</v>
      </c>
    </row>
    <row r="2855" spans="13:14">
      <c r="M2855" s="30">
        <v>82.78</v>
      </c>
      <c r="N2855" s="30">
        <v>109</v>
      </c>
    </row>
    <row r="2856" spans="13:14">
      <c r="M2856" s="30">
        <v>82.77</v>
      </c>
      <c r="N2856" s="30">
        <v>109</v>
      </c>
    </row>
    <row r="2857" spans="13:14">
      <c r="M2857" s="30">
        <v>82.76</v>
      </c>
      <c r="N2857" s="30">
        <v>109</v>
      </c>
    </row>
    <row r="2858" spans="13:14">
      <c r="M2858" s="30">
        <v>82.75</v>
      </c>
      <c r="N2858" s="30">
        <v>109</v>
      </c>
    </row>
    <row r="2859" spans="13:14">
      <c r="M2859" s="30">
        <v>82.74</v>
      </c>
      <c r="N2859" s="30">
        <v>109</v>
      </c>
    </row>
    <row r="2860" spans="13:14">
      <c r="M2860" s="30">
        <v>82.73</v>
      </c>
      <c r="N2860" s="30">
        <v>109</v>
      </c>
    </row>
    <row r="2861" spans="13:14">
      <c r="M2861" s="30">
        <v>82.72</v>
      </c>
      <c r="N2861" s="30">
        <v>109</v>
      </c>
    </row>
    <row r="2862" spans="13:14">
      <c r="M2862" s="30">
        <v>82.71</v>
      </c>
      <c r="N2862" s="30">
        <v>109</v>
      </c>
    </row>
    <row r="2863" spans="13:14">
      <c r="M2863" s="30">
        <v>82.7</v>
      </c>
      <c r="N2863" s="30">
        <v>109</v>
      </c>
    </row>
    <row r="2864" spans="13:14">
      <c r="M2864" s="30">
        <v>82.69</v>
      </c>
      <c r="N2864" s="30">
        <v>109</v>
      </c>
    </row>
    <row r="2865" spans="13:14">
      <c r="M2865" s="30">
        <v>82.68</v>
      </c>
      <c r="N2865" s="30">
        <v>109</v>
      </c>
    </row>
    <row r="2866" spans="13:14">
      <c r="M2866" s="30">
        <v>82.67</v>
      </c>
      <c r="N2866" s="30">
        <v>109</v>
      </c>
    </row>
    <row r="2867" spans="13:14">
      <c r="M2867" s="30">
        <v>82.66</v>
      </c>
      <c r="N2867" s="30">
        <v>109</v>
      </c>
    </row>
    <row r="2868" spans="13:14">
      <c r="M2868" s="30">
        <v>82.65</v>
      </c>
      <c r="N2868" s="30">
        <v>109</v>
      </c>
    </row>
    <row r="2869" spans="13:14">
      <c r="M2869" s="30">
        <v>82.64</v>
      </c>
      <c r="N2869" s="30">
        <v>109</v>
      </c>
    </row>
    <row r="2870" spans="13:14">
      <c r="M2870" s="30">
        <v>82.63</v>
      </c>
      <c r="N2870" s="30">
        <v>109</v>
      </c>
    </row>
    <row r="2871" spans="13:14">
      <c r="M2871" s="30">
        <v>82.62</v>
      </c>
      <c r="N2871" s="30">
        <v>109</v>
      </c>
    </row>
    <row r="2872" spans="13:14">
      <c r="M2872" s="30">
        <v>82.61</v>
      </c>
      <c r="N2872" s="30">
        <v>109</v>
      </c>
    </row>
    <row r="2873" spans="13:14">
      <c r="M2873" s="30">
        <v>82.6</v>
      </c>
      <c r="N2873" s="30">
        <v>109</v>
      </c>
    </row>
    <row r="2874" spans="13:14">
      <c r="M2874" s="30">
        <v>82.59</v>
      </c>
      <c r="N2874" s="30">
        <v>108</v>
      </c>
    </row>
    <row r="2875" spans="13:14">
      <c r="M2875" s="30">
        <v>82.58</v>
      </c>
      <c r="N2875" s="30">
        <v>108</v>
      </c>
    </row>
    <row r="2876" spans="13:14">
      <c r="M2876" s="30">
        <v>82.57</v>
      </c>
      <c r="N2876" s="30">
        <v>108</v>
      </c>
    </row>
    <row r="2877" spans="13:14">
      <c r="M2877" s="30">
        <v>82.56</v>
      </c>
      <c r="N2877" s="30">
        <v>108</v>
      </c>
    </row>
    <row r="2878" spans="13:14">
      <c r="M2878" s="30">
        <v>82.55</v>
      </c>
      <c r="N2878" s="30">
        <v>108</v>
      </c>
    </row>
    <row r="2879" spans="13:14">
      <c r="M2879" s="30">
        <v>82.54</v>
      </c>
      <c r="N2879" s="30">
        <v>108</v>
      </c>
    </row>
    <row r="2880" spans="13:14">
      <c r="M2880" s="30">
        <v>82.53</v>
      </c>
      <c r="N2880" s="30">
        <v>108</v>
      </c>
    </row>
    <row r="2881" spans="13:14">
      <c r="M2881" s="30">
        <v>82.52</v>
      </c>
      <c r="N2881" s="30">
        <v>108</v>
      </c>
    </row>
    <row r="2882" spans="13:14">
      <c r="M2882" s="30">
        <v>82.51</v>
      </c>
      <c r="N2882" s="30">
        <v>108</v>
      </c>
    </row>
    <row r="2883" spans="13:14">
      <c r="M2883" s="30">
        <v>82.5</v>
      </c>
      <c r="N2883" s="30">
        <v>108</v>
      </c>
    </row>
    <row r="2884" spans="13:14">
      <c r="M2884" s="30">
        <v>82.49</v>
      </c>
      <c r="N2884" s="30">
        <v>108</v>
      </c>
    </row>
    <row r="2885" spans="13:14">
      <c r="M2885" s="30">
        <v>82.48</v>
      </c>
      <c r="N2885" s="30">
        <v>108</v>
      </c>
    </row>
    <row r="2886" spans="13:14">
      <c r="M2886" s="30">
        <v>82.47</v>
      </c>
      <c r="N2886" s="30">
        <v>108</v>
      </c>
    </row>
    <row r="2887" spans="13:14">
      <c r="M2887" s="30">
        <v>82.46</v>
      </c>
      <c r="N2887" s="30">
        <v>108</v>
      </c>
    </row>
    <row r="2888" spans="13:14">
      <c r="M2888" s="30">
        <v>82.45</v>
      </c>
      <c r="N2888" s="30">
        <v>108</v>
      </c>
    </row>
    <row r="2889" spans="13:14">
      <c r="M2889" s="30">
        <v>82.44</v>
      </c>
      <c r="N2889" s="30">
        <v>108</v>
      </c>
    </row>
    <row r="2890" spans="13:14">
      <c r="M2890" s="30">
        <v>82.43</v>
      </c>
      <c r="N2890" s="30">
        <v>108</v>
      </c>
    </row>
    <row r="2891" spans="13:14">
      <c r="M2891" s="30">
        <v>82.42</v>
      </c>
      <c r="N2891" s="30">
        <v>108</v>
      </c>
    </row>
    <row r="2892" spans="13:14">
      <c r="M2892" s="30">
        <v>82.41</v>
      </c>
      <c r="N2892" s="30">
        <v>108</v>
      </c>
    </row>
    <row r="2893" spans="13:14">
      <c r="M2893" s="30">
        <v>82.4</v>
      </c>
      <c r="N2893" s="30">
        <v>108</v>
      </c>
    </row>
    <row r="2894" spans="13:14">
      <c r="M2894" s="30">
        <v>82.39</v>
      </c>
      <c r="N2894" s="30">
        <v>108</v>
      </c>
    </row>
    <row r="2895" spans="13:14">
      <c r="M2895" s="30">
        <v>82.38</v>
      </c>
      <c r="N2895" s="30">
        <v>108</v>
      </c>
    </row>
    <row r="2896" spans="13:14">
      <c r="M2896" s="30">
        <v>82.37</v>
      </c>
      <c r="N2896" s="30">
        <v>108</v>
      </c>
    </row>
    <row r="2897" spans="13:14">
      <c r="M2897" s="30">
        <v>82.36</v>
      </c>
      <c r="N2897" s="30">
        <v>108</v>
      </c>
    </row>
    <row r="2898" spans="13:14">
      <c r="M2898" s="30">
        <v>82.35</v>
      </c>
      <c r="N2898" s="30">
        <v>108</v>
      </c>
    </row>
    <row r="2899" spans="13:14">
      <c r="M2899" s="30">
        <v>82.34</v>
      </c>
      <c r="N2899" s="30">
        <v>108</v>
      </c>
    </row>
    <row r="2900" spans="13:14">
      <c r="M2900" s="30">
        <v>82.33</v>
      </c>
      <c r="N2900" s="30">
        <v>108</v>
      </c>
    </row>
    <row r="2901" spans="13:14">
      <c r="M2901" s="30">
        <v>82.32</v>
      </c>
      <c r="N2901" s="30">
        <v>108</v>
      </c>
    </row>
    <row r="2902" spans="13:14">
      <c r="M2902" s="30">
        <v>82.31</v>
      </c>
      <c r="N2902" s="30">
        <v>108</v>
      </c>
    </row>
    <row r="2903" spans="13:14">
      <c r="M2903" s="30">
        <v>82.3</v>
      </c>
      <c r="N2903" s="30">
        <v>108</v>
      </c>
    </row>
    <row r="2904" spans="13:14">
      <c r="M2904" s="30">
        <v>82.29</v>
      </c>
      <c r="N2904" s="30">
        <v>108</v>
      </c>
    </row>
    <row r="2905" spans="13:14">
      <c r="M2905" s="30">
        <v>82.28</v>
      </c>
      <c r="N2905" s="30">
        <v>108</v>
      </c>
    </row>
    <row r="2906" spans="13:14">
      <c r="M2906" s="30">
        <v>82.27</v>
      </c>
      <c r="N2906" s="30">
        <v>108</v>
      </c>
    </row>
    <row r="2907" spans="13:14">
      <c r="M2907" s="30">
        <v>82.26</v>
      </c>
      <c r="N2907" s="30">
        <v>108</v>
      </c>
    </row>
    <row r="2908" spans="13:14">
      <c r="M2908" s="30">
        <v>82.25</v>
      </c>
      <c r="N2908" s="30">
        <v>108</v>
      </c>
    </row>
    <row r="2909" spans="13:14">
      <c r="M2909" s="30">
        <v>82.24</v>
      </c>
      <c r="N2909" s="30">
        <v>108</v>
      </c>
    </row>
    <row r="2910" spans="13:14">
      <c r="M2910" s="30">
        <v>82.23</v>
      </c>
      <c r="N2910" s="30">
        <v>108</v>
      </c>
    </row>
    <row r="2911" spans="13:14">
      <c r="M2911" s="30">
        <v>82.22</v>
      </c>
      <c r="N2911" s="30">
        <v>108</v>
      </c>
    </row>
    <row r="2912" spans="13:14">
      <c r="M2912" s="30">
        <v>82.21</v>
      </c>
      <c r="N2912" s="30">
        <v>108</v>
      </c>
    </row>
    <row r="2913" spans="13:14">
      <c r="M2913" s="30">
        <v>82.2</v>
      </c>
      <c r="N2913" s="30">
        <v>108</v>
      </c>
    </row>
    <row r="2914" spans="13:14">
      <c r="M2914" s="30">
        <v>82.19</v>
      </c>
      <c r="N2914" s="30">
        <v>108</v>
      </c>
    </row>
    <row r="2915" spans="13:14">
      <c r="M2915" s="30">
        <v>82.18</v>
      </c>
      <c r="N2915" s="30">
        <v>108</v>
      </c>
    </row>
    <row r="2916" spans="13:14">
      <c r="M2916" s="30">
        <v>82.17</v>
      </c>
      <c r="N2916" s="30">
        <v>108</v>
      </c>
    </row>
    <row r="2917" spans="13:14">
      <c r="M2917" s="30">
        <v>82.16</v>
      </c>
      <c r="N2917" s="30">
        <v>108</v>
      </c>
    </row>
    <row r="2918" spans="13:14">
      <c r="M2918" s="30">
        <v>82.15</v>
      </c>
      <c r="N2918" s="30">
        <v>108</v>
      </c>
    </row>
    <row r="2919" spans="13:14">
      <c r="M2919" s="30">
        <v>82.14</v>
      </c>
      <c r="N2919" s="30">
        <v>108</v>
      </c>
    </row>
    <row r="2920" spans="13:14">
      <c r="M2920" s="30">
        <v>82.13</v>
      </c>
      <c r="N2920" s="30">
        <v>108</v>
      </c>
    </row>
    <row r="2921" spans="13:14">
      <c r="M2921" s="30">
        <v>82.12</v>
      </c>
      <c r="N2921" s="30">
        <v>108</v>
      </c>
    </row>
    <row r="2922" spans="13:14">
      <c r="M2922" s="30">
        <v>82.11</v>
      </c>
      <c r="N2922" s="30">
        <v>108</v>
      </c>
    </row>
    <row r="2923" spans="13:14">
      <c r="M2923" s="30">
        <v>82.1</v>
      </c>
      <c r="N2923" s="30">
        <v>108</v>
      </c>
    </row>
    <row r="2924" spans="13:14">
      <c r="M2924" s="30">
        <v>82.09</v>
      </c>
      <c r="N2924" s="30">
        <v>108</v>
      </c>
    </row>
    <row r="2925" spans="13:14">
      <c r="M2925" s="30">
        <v>82.08</v>
      </c>
      <c r="N2925" s="30">
        <v>108</v>
      </c>
    </row>
    <row r="2926" spans="13:14">
      <c r="M2926" s="30">
        <v>82.07</v>
      </c>
      <c r="N2926" s="30">
        <v>108</v>
      </c>
    </row>
    <row r="2927" spans="13:14">
      <c r="M2927" s="30">
        <v>82.06</v>
      </c>
      <c r="N2927" s="30">
        <v>108</v>
      </c>
    </row>
    <row r="2928" spans="13:14">
      <c r="M2928" s="30">
        <v>82.05</v>
      </c>
      <c r="N2928" s="30">
        <v>108</v>
      </c>
    </row>
    <row r="2929" spans="13:14">
      <c r="M2929" s="30">
        <v>82.04</v>
      </c>
      <c r="N2929" s="30">
        <v>108</v>
      </c>
    </row>
    <row r="2930" spans="13:14">
      <c r="M2930" s="30">
        <v>82.03</v>
      </c>
      <c r="N2930" s="30">
        <v>108</v>
      </c>
    </row>
    <row r="2931" spans="13:14">
      <c r="M2931" s="30">
        <v>82.02</v>
      </c>
      <c r="N2931" s="30">
        <v>108</v>
      </c>
    </row>
    <row r="2932" spans="13:14">
      <c r="M2932" s="30">
        <v>82.01</v>
      </c>
      <c r="N2932" s="30">
        <v>108</v>
      </c>
    </row>
    <row r="2933" spans="13:14">
      <c r="M2933" s="30">
        <v>82</v>
      </c>
      <c r="N2933" s="30">
        <v>108</v>
      </c>
    </row>
    <row r="2934" spans="13:14">
      <c r="M2934" s="30">
        <v>81.99</v>
      </c>
      <c r="N2934" s="30">
        <v>108</v>
      </c>
    </row>
    <row r="2935" spans="13:14">
      <c r="M2935" s="30">
        <v>81.98</v>
      </c>
      <c r="N2935" s="30">
        <v>108</v>
      </c>
    </row>
    <row r="2936" spans="13:14">
      <c r="M2936" s="30">
        <v>81.97</v>
      </c>
      <c r="N2936" s="30">
        <v>108</v>
      </c>
    </row>
    <row r="2937" spans="13:14">
      <c r="M2937" s="30">
        <v>81.96</v>
      </c>
      <c r="N2937" s="30">
        <v>108</v>
      </c>
    </row>
    <row r="2938" spans="13:14">
      <c r="M2938" s="30">
        <v>81.95</v>
      </c>
      <c r="N2938" s="30">
        <v>108</v>
      </c>
    </row>
    <row r="2939" spans="13:14">
      <c r="M2939" s="30">
        <v>81.94</v>
      </c>
      <c r="N2939" s="30">
        <v>108</v>
      </c>
    </row>
    <row r="2940" spans="13:14">
      <c r="M2940" s="30">
        <v>81.93</v>
      </c>
      <c r="N2940" s="30">
        <v>108</v>
      </c>
    </row>
    <row r="2941" spans="13:14">
      <c r="M2941" s="30">
        <v>81.92</v>
      </c>
      <c r="N2941" s="30">
        <v>108</v>
      </c>
    </row>
    <row r="2942" spans="13:14">
      <c r="M2942" s="30">
        <v>81.91</v>
      </c>
      <c r="N2942" s="30">
        <v>108</v>
      </c>
    </row>
    <row r="2943" spans="13:14">
      <c r="M2943" s="30">
        <v>81.900000000000006</v>
      </c>
      <c r="N2943" s="30">
        <v>108</v>
      </c>
    </row>
    <row r="2944" spans="13:14">
      <c r="M2944" s="30">
        <v>81.89</v>
      </c>
      <c r="N2944" s="30">
        <v>107</v>
      </c>
    </row>
    <row r="2945" spans="13:14">
      <c r="M2945" s="30">
        <v>81.88</v>
      </c>
      <c r="N2945" s="30">
        <v>107</v>
      </c>
    </row>
    <row r="2946" spans="13:14">
      <c r="M2946" s="30">
        <v>81.87</v>
      </c>
      <c r="N2946" s="30">
        <v>107</v>
      </c>
    </row>
    <row r="2947" spans="13:14">
      <c r="M2947" s="30">
        <v>81.86</v>
      </c>
      <c r="N2947" s="30">
        <v>107</v>
      </c>
    </row>
    <row r="2948" spans="13:14">
      <c r="M2948" s="30">
        <v>81.849999999999994</v>
      </c>
      <c r="N2948" s="30">
        <v>107</v>
      </c>
    </row>
    <row r="2949" spans="13:14">
      <c r="M2949" s="30">
        <v>81.84</v>
      </c>
      <c r="N2949" s="30">
        <v>107</v>
      </c>
    </row>
    <row r="2950" spans="13:14">
      <c r="M2950" s="30">
        <v>81.83</v>
      </c>
      <c r="N2950" s="30">
        <v>107</v>
      </c>
    </row>
    <row r="2951" spans="13:14">
      <c r="M2951" s="30">
        <v>81.819999999999993</v>
      </c>
      <c r="N2951" s="30">
        <v>107</v>
      </c>
    </row>
    <row r="2952" spans="13:14">
      <c r="M2952" s="30">
        <v>81.81</v>
      </c>
      <c r="N2952" s="30">
        <v>107</v>
      </c>
    </row>
    <row r="2953" spans="13:14">
      <c r="M2953" s="30">
        <v>81.8</v>
      </c>
      <c r="N2953" s="30">
        <v>107</v>
      </c>
    </row>
    <row r="2954" spans="13:14">
      <c r="M2954" s="30">
        <v>81.790000000000006</v>
      </c>
      <c r="N2954" s="30">
        <v>107</v>
      </c>
    </row>
    <row r="2955" spans="13:14">
      <c r="M2955" s="30">
        <v>81.78</v>
      </c>
      <c r="N2955" s="30">
        <v>107</v>
      </c>
    </row>
    <row r="2956" spans="13:14">
      <c r="M2956" s="30">
        <v>81.77</v>
      </c>
      <c r="N2956" s="30">
        <v>107</v>
      </c>
    </row>
    <row r="2957" spans="13:14">
      <c r="M2957" s="30">
        <v>81.760000000000005</v>
      </c>
      <c r="N2957" s="30">
        <v>107</v>
      </c>
    </row>
    <row r="2958" spans="13:14">
      <c r="M2958" s="30">
        <v>81.75</v>
      </c>
      <c r="N2958" s="30">
        <v>107</v>
      </c>
    </row>
    <row r="2959" spans="13:14">
      <c r="M2959" s="30">
        <v>81.739999999999995</v>
      </c>
      <c r="N2959" s="30">
        <v>107</v>
      </c>
    </row>
    <row r="2960" spans="13:14">
      <c r="M2960" s="30">
        <v>81.73</v>
      </c>
      <c r="N2960" s="30">
        <v>107</v>
      </c>
    </row>
    <row r="2961" spans="13:14">
      <c r="M2961" s="30">
        <v>81.72</v>
      </c>
      <c r="N2961" s="30">
        <v>107</v>
      </c>
    </row>
    <row r="2962" spans="13:14">
      <c r="M2962" s="30">
        <v>81.709999999999994</v>
      </c>
      <c r="N2962" s="30">
        <v>107</v>
      </c>
    </row>
    <row r="2963" spans="13:14">
      <c r="M2963" s="30">
        <v>81.7</v>
      </c>
      <c r="N2963" s="30">
        <v>107</v>
      </c>
    </row>
    <row r="2964" spans="13:14">
      <c r="M2964" s="30">
        <v>81.69</v>
      </c>
      <c r="N2964" s="30">
        <v>107</v>
      </c>
    </row>
    <row r="2965" spans="13:14">
      <c r="M2965" s="30">
        <v>81.680000000000007</v>
      </c>
      <c r="N2965" s="30">
        <v>107</v>
      </c>
    </row>
    <row r="2966" spans="13:14">
      <c r="M2966" s="30">
        <v>81.67</v>
      </c>
      <c r="N2966" s="30">
        <v>107</v>
      </c>
    </row>
    <row r="2967" spans="13:14">
      <c r="M2967" s="30">
        <v>81.66</v>
      </c>
      <c r="N2967" s="30">
        <v>107</v>
      </c>
    </row>
    <row r="2968" spans="13:14">
      <c r="M2968" s="30">
        <v>81.650000000000006</v>
      </c>
      <c r="N2968" s="30">
        <v>107</v>
      </c>
    </row>
    <row r="2969" spans="13:14">
      <c r="M2969" s="30">
        <v>81.64</v>
      </c>
      <c r="N2969" s="30">
        <v>107</v>
      </c>
    </row>
    <row r="2970" spans="13:14">
      <c r="M2970" s="30">
        <v>81.63</v>
      </c>
      <c r="N2970" s="30">
        <v>107</v>
      </c>
    </row>
    <row r="2971" spans="13:14">
      <c r="M2971" s="30">
        <v>81.62</v>
      </c>
      <c r="N2971" s="30">
        <v>107</v>
      </c>
    </row>
    <row r="2972" spans="13:14">
      <c r="M2972" s="30">
        <v>81.61</v>
      </c>
      <c r="N2972" s="30">
        <v>107</v>
      </c>
    </row>
    <row r="2973" spans="13:14">
      <c r="M2973" s="30">
        <v>81.599999999999994</v>
      </c>
      <c r="N2973" s="30">
        <v>107</v>
      </c>
    </row>
    <row r="2974" spans="13:14">
      <c r="M2974" s="30">
        <v>81.59</v>
      </c>
      <c r="N2974" s="30">
        <v>107</v>
      </c>
    </row>
    <row r="2975" spans="13:14">
      <c r="M2975" s="30">
        <v>81.58</v>
      </c>
      <c r="N2975" s="30">
        <v>107</v>
      </c>
    </row>
    <row r="2976" spans="13:14">
      <c r="M2976" s="30">
        <v>81.569999999999993</v>
      </c>
      <c r="N2976" s="30">
        <v>107</v>
      </c>
    </row>
    <row r="2977" spans="13:14">
      <c r="M2977" s="30">
        <v>81.56</v>
      </c>
      <c r="N2977" s="30">
        <v>107</v>
      </c>
    </row>
    <row r="2978" spans="13:14">
      <c r="M2978" s="30">
        <v>81.55</v>
      </c>
      <c r="N2978" s="30">
        <v>107</v>
      </c>
    </row>
    <row r="2979" spans="13:14">
      <c r="M2979" s="30">
        <v>81.540000000000006</v>
      </c>
      <c r="N2979" s="30">
        <v>107</v>
      </c>
    </row>
    <row r="2980" spans="13:14">
      <c r="M2980" s="30">
        <v>81.53</v>
      </c>
      <c r="N2980" s="30">
        <v>107</v>
      </c>
    </row>
    <row r="2981" spans="13:14">
      <c r="M2981" s="30">
        <v>81.52</v>
      </c>
      <c r="N2981" s="30">
        <v>107</v>
      </c>
    </row>
    <row r="2982" spans="13:14">
      <c r="M2982" s="30">
        <v>81.510000000000005</v>
      </c>
      <c r="N2982" s="30">
        <v>107</v>
      </c>
    </row>
    <row r="2983" spans="13:14">
      <c r="M2983" s="30">
        <v>81.5</v>
      </c>
      <c r="N2983" s="30">
        <v>107</v>
      </c>
    </row>
    <row r="2984" spans="13:14">
      <c r="M2984" s="30">
        <v>81.489999999999995</v>
      </c>
      <c r="N2984" s="30">
        <v>107</v>
      </c>
    </row>
    <row r="2985" spans="13:14">
      <c r="M2985" s="30">
        <v>81.48</v>
      </c>
      <c r="N2985" s="30">
        <v>107</v>
      </c>
    </row>
    <row r="2986" spans="13:14">
      <c r="M2986" s="30">
        <v>81.47</v>
      </c>
      <c r="N2986" s="30">
        <v>107</v>
      </c>
    </row>
    <row r="2987" spans="13:14">
      <c r="M2987" s="30">
        <v>81.459999999999994</v>
      </c>
      <c r="N2987" s="30">
        <v>107</v>
      </c>
    </row>
    <row r="2988" spans="13:14">
      <c r="M2988" s="30">
        <v>81.45</v>
      </c>
      <c r="N2988" s="30">
        <v>107</v>
      </c>
    </row>
    <row r="2989" spans="13:14">
      <c r="M2989" s="30">
        <v>81.44</v>
      </c>
      <c r="N2989" s="30">
        <v>107</v>
      </c>
    </row>
    <row r="2990" spans="13:14">
      <c r="M2990" s="30">
        <v>81.430000000000007</v>
      </c>
      <c r="N2990" s="30">
        <v>107</v>
      </c>
    </row>
    <row r="2991" spans="13:14">
      <c r="M2991" s="30">
        <v>81.42</v>
      </c>
      <c r="N2991" s="30">
        <v>107</v>
      </c>
    </row>
    <row r="2992" spans="13:14">
      <c r="M2992" s="30">
        <v>81.41</v>
      </c>
      <c r="N2992" s="30">
        <v>107</v>
      </c>
    </row>
    <row r="2993" spans="13:14">
      <c r="M2993" s="30">
        <v>81.400000000000006</v>
      </c>
      <c r="N2993" s="30">
        <v>107</v>
      </c>
    </row>
    <row r="2994" spans="13:14">
      <c r="M2994" s="30">
        <v>81.39</v>
      </c>
      <c r="N2994" s="30">
        <v>107</v>
      </c>
    </row>
    <row r="2995" spans="13:14">
      <c r="M2995" s="30">
        <v>81.38</v>
      </c>
      <c r="N2995" s="30">
        <v>107</v>
      </c>
    </row>
    <row r="2996" spans="13:14">
      <c r="M2996" s="30">
        <v>81.37</v>
      </c>
      <c r="N2996" s="30">
        <v>107</v>
      </c>
    </row>
    <row r="2997" spans="13:14">
      <c r="M2997" s="30">
        <v>81.36</v>
      </c>
      <c r="N2997" s="30">
        <v>107</v>
      </c>
    </row>
    <row r="2998" spans="13:14">
      <c r="M2998" s="30">
        <v>81.349999999999994</v>
      </c>
      <c r="N2998" s="30">
        <v>107</v>
      </c>
    </row>
    <row r="2999" spans="13:14">
      <c r="M2999" s="30">
        <v>81.34</v>
      </c>
      <c r="N2999" s="30">
        <v>107</v>
      </c>
    </row>
    <row r="3000" spans="13:14">
      <c r="M3000" s="30">
        <v>81.33</v>
      </c>
      <c r="N3000" s="30">
        <v>107</v>
      </c>
    </row>
    <row r="3001" spans="13:14">
      <c r="M3001" s="30">
        <v>81.319999999999993</v>
      </c>
      <c r="N3001" s="30">
        <v>107</v>
      </c>
    </row>
    <row r="3002" spans="13:14">
      <c r="M3002" s="30">
        <v>81.31</v>
      </c>
      <c r="N3002" s="30">
        <v>107</v>
      </c>
    </row>
    <row r="3003" spans="13:14">
      <c r="M3003" s="30">
        <v>81.3</v>
      </c>
      <c r="N3003" s="30">
        <v>107</v>
      </c>
    </row>
    <row r="3004" spans="13:14">
      <c r="M3004" s="30">
        <v>81.290000000000006</v>
      </c>
      <c r="N3004" s="30">
        <v>107</v>
      </c>
    </row>
    <row r="3005" spans="13:14">
      <c r="M3005" s="30">
        <v>81.28</v>
      </c>
      <c r="N3005" s="30">
        <v>107</v>
      </c>
    </row>
    <row r="3006" spans="13:14">
      <c r="M3006" s="30">
        <v>81.27</v>
      </c>
      <c r="N3006" s="30">
        <v>107</v>
      </c>
    </row>
    <row r="3007" spans="13:14">
      <c r="M3007" s="30">
        <v>81.260000000000005</v>
      </c>
      <c r="N3007" s="30">
        <v>107</v>
      </c>
    </row>
    <row r="3008" spans="13:14">
      <c r="M3008" s="30">
        <v>81.25</v>
      </c>
      <c r="N3008" s="30">
        <v>107</v>
      </c>
    </row>
    <row r="3009" spans="13:14">
      <c r="M3009" s="30">
        <v>81.239999999999995</v>
      </c>
      <c r="N3009" s="30">
        <v>107</v>
      </c>
    </row>
    <row r="3010" spans="13:14">
      <c r="M3010" s="30">
        <v>81.23</v>
      </c>
      <c r="N3010" s="30">
        <v>107</v>
      </c>
    </row>
    <row r="3011" spans="13:14">
      <c r="M3011" s="30">
        <v>81.22</v>
      </c>
      <c r="N3011" s="30">
        <v>107</v>
      </c>
    </row>
    <row r="3012" spans="13:14">
      <c r="M3012" s="30">
        <v>81.209999999999994</v>
      </c>
      <c r="N3012" s="30">
        <v>107</v>
      </c>
    </row>
    <row r="3013" spans="13:14">
      <c r="M3013" s="30">
        <v>81.2</v>
      </c>
      <c r="N3013" s="30">
        <v>107</v>
      </c>
    </row>
    <row r="3014" spans="13:14">
      <c r="M3014" s="30">
        <v>81.19</v>
      </c>
      <c r="N3014" s="30">
        <v>106</v>
      </c>
    </row>
    <row r="3015" spans="13:14">
      <c r="M3015" s="30">
        <v>81.180000000000007</v>
      </c>
      <c r="N3015" s="30">
        <v>106</v>
      </c>
    </row>
    <row r="3016" spans="13:14">
      <c r="M3016" s="30">
        <v>81.17</v>
      </c>
      <c r="N3016" s="30">
        <v>106</v>
      </c>
    </row>
    <row r="3017" spans="13:14">
      <c r="M3017" s="30">
        <v>81.16</v>
      </c>
      <c r="N3017" s="30">
        <v>106</v>
      </c>
    </row>
    <row r="3018" spans="13:14">
      <c r="M3018" s="30">
        <v>81.150000000000006</v>
      </c>
      <c r="N3018" s="30">
        <v>106</v>
      </c>
    </row>
    <row r="3019" spans="13:14">
      <c r="M3019" s="30">
        <v>81.14</v>
      </c>
      <c r="N3019" s="30">
        <v>106</v>
      </c>
    </row>
    <row r="3020" spans="13:14">
      <c r="M3020" s="30">
        <v>81.13</v>
      </c>
      <c r="N3020" s="30">
        <v>106</v>
      </c>
    </row>
    <row r="3021" spans="13:14">
      <c r="M3021" s="30">
        <v>81.12</v>
      </c>
      <c r="N3021" s="30">
        <v>106</v>
      </c>
    </row>
    <row r="3022" spans="13:14">
      <c r="M3022" s="30">
        <v>81.11</v>
      </c>
      <c r="N3022" s="30">
        <v>106</v>
      </c>
    </row>
    <row r="3023" spans="13:14">
      <c r="M3023" s="30">
        <v>81.099999999999994</v>
      </c>
      <c r="N3023" s="30">
        <v>106</v>
      </c>
    </row>
    <row r="3024" spans="13:14">
      <c r="M3024" s="30">
        <v>81.09</v>
      </c>
      <c r="N3024" s="30">
        <v>106</v>
      </c>
    </row>
    <row r="3025" spans="13:14">
      <c r="M3025" s="30">
        <v>81.08</v>
      </c>
      <c r="N3025" s="30">
        <v>106</v>
      </c>
    </row>
    <row r="3026" spans="13:14">
      <c r="M3026" s="30">
        <v>81.069999999999993</v>
      </c>
      <c r="N3026" s="30">
        <v>106</v>
      </c>
    </row>
    <row r="3027" spans="13:14">
      <c r="M3027" s="30">
        <v>81.06</v>
      </c>
      <c r="N3027" s="30">
        <v>106</v>
      </c>
    </row>
    <row r="3028" spans="13:14">
      <c r="M3028" s="30">
        <v>81.05</v>
      </c>
      <c r="N3028" s="30">
        <v>106</v>
      </c>
    </row>
    <row r="3029" spans="13:14">
      <c r="M3029" s="30">
        <v>81.040000000000006</v>
      </c>
      <c r="N3029" s="30">
        <v>106</v>
      </c>
    </row>
    <row r="3030" spans="13:14">
      <c r="M3030" s="30">
        <v>81.03</v>
      </c>
      <c r="N3030" s="30">
        <v>106</v>
      </c>
    </row>
    <row r="3031" spans="13:14">
      <c r="M3031" s="30">
        <v>81.02</v>
      </c>
      <c r="N3031" s="30">
        <v>106</v>
      </c>
    </row>
    <row r="3032" spans="13:14">
      <c r="M3032" s="30">
        <v>81.010000000000005</v>
      </c>
      <c r="N3032" s="30">
        <v>106</v>
      </c>
    </row>
    <row r="3033" spans="13:14">
      <c r="M3033" s="30">
        <v>81</v>
      </c>
      <c r="N3033" s="30">
        <v>106</v>
      </c>
    </row>
    <row r="3034" spans="13:14">
      <c r="M3034" s="30">
        <v>80.989999999999995</v>
      </c>
      <c r="N3034" s="30">
        <v>106</v>
      </c>
    </row>
    <row r="3035" spans="13:14">
      <c r="M3035" s="30">
        <v>80.98</v>
      </c>
      <c r="N3035" s="30">
        <v>106</v>
      </c>
    </row>
    <row r="3036" spans="13:14">
      <c r="M3036" s="30">
        <v>80.97</v>
      </c>
      <c r="N3036" s="30">
        <v>106</v>
      </c>
    </row>
    <row r="3037" spans="13:14">
      <c r="M3037" s="30">
        <v>80.959999999999994</v>
      </c>
      <c r="N3037" s="30">
        <v>106</v>
      </c>
    </row>
    <row r="3038" spans="13:14">
      <c r="M3038" s="30">
        <v>80.95</v>
      </c>
      <c r="N3038" s="30">
        <v>106</v>
      </c>
    </row>
    <row r="3039" spans="13:14">
      <c r="M3039" s="30">
        <v>80.94</v>
      </c>
      <c r="N3039" s="30">
        <v>106</v>
      </c>
    </row>
    <row r="3040" spans="13:14">
      <c r="M3040" s="30">
        <v>80.930000000000007</v>
      </c>
      <c r="N3040" s="30">
        <v>106</v>
      </c>
    </row>
    <row r="3041" spans="13:14">
      <c r="M3041" s="30">
        <v>80.92</v>
      </c>
      <c r="N3041" s="30">
        <v>106</v>
      </c>
    </row>
    <row r="3042" spans="13:14">
      <c r="M3042" s="30">
        <v>80.91</v>
      </c>
      <c r="N3042" s="30">
        <v>106</v>
      </c>
    </row>
    <row r="3043" spans="13:14">
      <c r="M3043" s="30">
        <v>80.900000000000006</v>
      </c>
      <c r="N3043" s="30">
        <v>106</v>
      </c>
    </row>
    <row r="3044" spans="13:14">
      <c r="M3044" s="30">
        <v>80.89</v>
      </c>
      <c r="N3044" s="30">
        <v>106</v>
      </c>
    </row>
    <row r="3045" spans="13:14">
      <c r="M3045" s="30">
        <v>80.88</v>
      </c>
      <c r="N3045" s="30">
        <v>106</v>
      </c>
    </row>
    <row r="3046" spans="13:14">
      <c r="M3046" s="30">
        <v>80.87</v>
      </c>
      <c r="N3046" s="30">
        <v>106</v>
      </c>
    </row>
    <row r="3047" spans="13:14">
      <c r="M3047" s="30">
        <v>80.86</v>
      </c>
      <c r="N3047" s="30">
        <v>106</v>
      </c>
    </row>
    <row r="3048" spans="13:14">
      <c r="M3048" s="30">
        <v>80.849999999999994</v>
      </c>
      <c r="N3048" s="30">
        <v>106</v>
      </c>
    </row>
    <row r="3049" spans="13:14">
      <c r="M3049" s="30">
        <v>80.84</v>
      </c>
      <c r="N3049" s="30">
        <v>106</v>
      </c>
    </row>
    <row r="3050" spans="13:14">
      <c r="M3050" s="30">
        <v>80.83</v>
      </c>
      <c r="N3050" s="30">
        <v>106</v>
      </c>
    </row>
    <row r="3051" spans="13:14">
      <c r="M3051" s="30">
        <v>80.819999999999993</v>
      </c>
      <c r="N3051" s="30">
        <v>106</v>
      </c>
    </row>
    <row r="3052" spans="13:14">
      <c r="M3052" s="30">
        <v>80.81</v>
      </c>
      <c r="N3052" s="30">
        <v>106</v>
      </c>
    </row>
    <row r="3053" spans="13:14">
      <c r="M3053" s="30">
        <v>80.8</v>
      </c>
      <c r="N3053" s="30">
        <v>106</v>
      </c>
    </row>
    <row r="3054" spans="13:14">
      <c r="M3054" s="30">
        <v>80.790000000000006</v>
      </c>
      <c r="N3054" s="30">
        <v>106</v>
      </c>
    </row>
    <row r="3055" spans="13:14">
      <c r="M3055" s="30">
        <v>80.78</v>
      </c>
      <c r="N3055" s="30">
        <v>106</v>
      </c>
    </row>
    <row r="3056" spans="13:14">
      <c r="M3056" s="30">
        <v>80.77</v>
      </c>
      <c r="N3056" s="30">
        <v>106</v>
      </c>
    </row>
    <row r="3057" spans="13:14">
      <c r="M3057" s="30">
        <v>80.760000000000005</v>
      </c>
      <c r="N3057" s="30">
        <v>106</v>
      </c>
    </row>
    <row r="3058" spans="13:14">
      <c r="M3058" s="30">
        <v>80.75</v>
      </c>
      <c r="N3058" s="30">
        <v>106</v>
      </c>
    </row>
    <row r="3059" spans="13:14">
      <c r="M3059" s="30">
        <v>80.739999999999995</v>
      </c>
      <c r="N3059" s="30">
        <v>106</v>
      </c>
    </row>
    <row r="3060" spans="13:14">
      <c r="M3060" s="30">
        <v>80.73</v>
      </c>
      <c r="N3060" s="30">
        <v>106</v>
      </c>
    </row>
    <row r="3061" spans="13:14">
      <c r="M3061" s="30">
        <v>80.72</v>
      </c>
      <c r="N3061" s="30">
        <v>106</v>
      </c>
    </row>
    <row r="3062" spans="13:14">
      <c r="M3062" s="30">
        <v>80.709999999999994</v>
      </c>
      <c r="N3062" s="30">
        <v>106</v>
      </c>
    </row>
    <row r="3063" spans="13:14">
      <c r="M3063" s="30">
        <v>80.7</v>
      </c>
      <c r="N3063" s="30">
        <v>106</v>
      </c>
    </row>
    <row r="3064" spans="13:14">
      <c r="M3064" s="30">
        <v>80.69</v>
      </c>
      <c r="N3064" s="30">
        <v>106</v>
      </c>
    </row>
    <row r="3065" spans="13:14">
      <c r="M3065" s="30">
        <v>80.680000000000007</v>
      </c>
      <c r="N3065" s="30">
        <v>106</v>
      </c>
    </row>
    <row r="3066" spans="13:14">
      <c r="M3066" s="30">
        <v>80.67</v>
      </c>
      <c r="N3066" s="30">
        <v>106</v>
      </c>
    </row>
    <row r="3067" spans="13:14">
      <c r="M3067" s="30">
        <v>80.66</v>
      </c>
      <c r="N3067" s="30">
        <v>106</v>
      </c>
    </row>
    <row r="3068" spans="13:14">
      <c r="M3068" s="30">
        <v>80.650000000000006</v>
      </c>
      <c r="N3068" s="30">
        <v>106</v>
      </c>
    </row>
    <row r="3069" spans="13:14">
      <c r="M3069" s="30">
        <v>80.64</v>
      </c>
      <c r="N3069" s="30">
        <v>106</v>
      </c>
    </row>
    <row r="3070" spans="13:14">
      <c r="M3070" s="30">
        <v>80.63</v>
      </c>
      <c r="N3070" s="30">
        <v>106</v>
      </c>
    </row>
    <row r="3071" spans="13:14">
      <c r="M3071" s="30">
        <v>80.62</v>
      </c>
      <c r="N3071" s="30">
        <v>106</v>
      </c>
    </row>
    <row r="3072" spans="13:14">
      <c r="M3072" s="30">
        <v>80.61</v>
      </c>
      <c r="N3072" s="30">
        <v>106</v>
      </c>
    </row>
    <row r="3073" spans="13:14">
      <c r="M3073" s="30">
        <v>80.599999999999994</v>
      </c>
      <c r="N3073" s="30">
        <v>106</v>
      </c>
    </row>
    <row r="3074" spans="13:14">
      <c r="M3074" s="30">
        <v>80.59</v>
      </c>
      <c r="N3074" s="30">
        <v>106</v>
      </c>
    </row>
    <row r="3075" spans="13:14">
      <c r="M3075" s="30">
        <v>80.58</v>
      </c>
      <c r="N3075" s="30">
        <v>106</v>
      </c>
    </row>
    <row r="3076" spans="13:14">
      <c r="M3076" s="30">
        <v>80.569999999999993</v>
      </c>
      <c r="N3076" s="30">
        <v>106</v>
      </c>
    </row>
    <row r="3077" spans="13:14">
      <c r="M3077" s="30">
        <v>80.56</v>
      </c>
      <c r="N3077" s="30">
        <v>106</v>
      </c>
    </row>
    <row r="3078" spans="13:14">
      <c r="M3078" s="30">
        <v>80.55</v>
      </c>
      <c r="N3078" s="30">
        <v>106</v>
      </c>
    </row>
    <row r="3079" spans="13:14">
      <c r="M3079" s="30">
        <v>80.540000000000006</v>
      </c>
      <c r="N3079" s="30">
        <v>106</v>
      </c>
    </row>
    <row r="3080" spans="13:14">
      <c r="M3080" s="30">
        <v>80.53</v>
      </c>
      <c r="N3080" s="30">
        <v>106</v>
      </c>
    </row>
    <row r="3081" spans="13:14">
      <c r="M3081" s="30">
        <v>80.52</v>
      </c>
      <c r="N3081" s="30">
        <v>106</v>
      </c>
    </row>
    <row r="3082" spans="13:14">
      <c r="M3082" s="30">
        <v>80.510000000000005</v>
      </c>
      <c r="N3082" s="30">
        <v>106</v>
      </c>
    </row>
    <row r="3083" spans="13:14">
      <c r="M3083" s="30">
        <v>80.5</v>
      </c>
      <c r="N3083" s="30">
        <v>106</v>
      </c>
    </row>
    <row r="3084" spans="13:14">
      <c r="M3084" s="30">
        <v>80.489999999999995</v>
      </c>
      <c r="N3084" s="30">
        <v>105</v>
      </c>
    </row>
    <row r="3085" spans="13:14">
      <c r="M3085" s="30">
        <v>80.48</v>
      </c>
      <c r="N3085" s="30">
        <v>105</v>
      </c>
    </row>
    <row r="3086" spans="13:14">
      <c r="M3086" s="30">
        <v>80.47</v>
      </c>
      <c r="N3086" s="30">
        <v>105</v>
      </c>
    </row>
    <row r="3087" spans="13:14">
      <c r="M3087" s="30">
        <v>80.459999999999994</v>
      </c>
      <c r="N3087" s="30">
        <v>105</v>
      </c>
    </row>
    <row r="3088" spans="13:14">
      <c r="M3088" s="30">
        <v>80.45</v>
      </c>
      <c r="N3088" s="30">
        <v>105</v>
      </c>
    </row>
    <row r="3089" spans="13:14">
      <c r="M3089" s="30">
        <v>80.44</v>
      </c>
      <c r="N3089" s="30">
        <v>105</v>
      </c>
    </row>
    <row r="3090" spans="13:14">
      <c r="M3090" s="30">
        <v>80.430000000000007</v>
      </c>
      <c r="N3090" s="30">
        <v>105</v>
      </c>
    </row>
    <row r="3091" spans="13:14">
      <c r="M3091" s="30">
        <v>80.42</v>
      </c>
      <c r="N3091" s="30">
        <v>105</v>
      </c>
    </row>
    <row r="3092" spans="13:14">
      <c r="M3092" s="30">
        <v>80.41</v>
      </c>
      <c r="N3092" s="30">
        <v>105</v>
      </c>
    </row>
    <row r="3093" spans="13:14">
      <c r="M3093" s="30">
        <v>80.400000000000006</v>
      </c>
      <c r="N3093" s="30">
        <v>105</v>
      </c>
    </row>
    <row r="3094" spans="13:14">
      <c r="M3094" s="30">
        <v>80.39</v>
      </c>
      <c r="N3094" s="30">
        <v>105</v>
      </c>
    </row>
    <row r="3095" spans="13:14">
      <c r="M3095" s="30">
        <v>80.38</v>
      </c>
      <c r="N3095" s="30">
        <v>105</v>
      </c>
    </row>
    <row r="3096" spans="13:14">
      <c r="M3096" s="30">
        <v>80.37</v>
      </c>
      <c r="N3096" s="30">
        <v>105</v>
      </c>
    </row>
    <row r="3097" spans="13:14">
      <c r="M3097" s="30">
        <v>80.36</v>
      </c>
      <c r="N3097" s="30">
        <v>105</v>
      </c>
    </row>
    <row r="3098" spans="13:14">
      <c r="M3098" s="30">
        <v>80.349999999999994</v>
      </c>
      <c r="N3098" s="30">
        <v>105</v>
      </c>
    </row>
    <row r="3099" spans="13:14">
      <c r="M3099" s="30">
        <v>80.34</v>
      </c>
      <c r="N3099" s="30">
        <v>105</v>
      </c>
    </row>
    <row r="3100" spans="13:14">
      <c r="M3100" s="30">
        <v>80.33</v>
      </c>
      <c r="N3100" s="30">
        <v>105</v>
      </c>
    </row>
    <row r="3101" spans="13:14">
      <c r="M3101" s="30">
        <v>80.319999999999993</v>
      </c>
      <c r="N3101" s="30">
        <v>105</v>
      </c>
    </row>
    <row r="3102" spans="13:14">
      <c r="M3102" s="30">
        <v>80.31</v>
      </c>
      <c r="N3102" s="30">
        <v>105</v>
      </c>
    </row>
    <row r="3103" spans="13:14">
      <c r="M3103" s="30">
        <v>80.3</v>
      </c>
      <c r="N3103" s="30">
        <v>105</v>
      </c>
    </row>
    <row r="3104" spans="13:14">
      <c r="M3104" s="30">
        <v>80.290000000000006</v>
      </c>
      <c r="N3104" s="30">
        <v>105</v>
      </c>
    </row>
    <row r="3105" spans="13:14">
      <c r="M3105" s="30">
        <v>80.28</v>
      </c>
      <c r="N3105" s="30">
        <v>105</v>
      </c>
    </row>
    <row r="3106" spans="13:14">
      <c r="M3106" s="30">
        <v>80.27</v>
      </c>
      <c r="N3106" s="30">
        <v>105</v>
      </c>
    </row>
    <row r="3107" spans="13:14">
      <c r="M3107" s="30">
        <v>80.260000000000005</v>
      </c>
      <c r="N3107" s="30">
        <v>105</v>
      </c>
    </row>
    <row r="3108" spans="13:14">
      <c r="M3108" s="30">
        <v>80.25</v>
      </c>
      <c r="N3108" s="30">
        <v>105</v>
      </c>
    </row>
    <row r="3109" spans="13:14">
      <c r="M3109" s="30">
        <v>80.239999999999995</v>
      </c>
      <c r="N3109" s="30">
        <v>105</v>
      </c>
    </row>
    <row r="3110" spans="13:14">
      <c r="M3110" s="30">
        <v>80.23</v>
      </c>
      <c r="N3110" s="30">
        <v>105</v>
      </c>
    </row>
    <row r="3111" spans="13:14">
      <c r="M3111" s="30">
        <v>80.22</v>
      </c>
      <c r="N3111" s="30">
        <v>105</v>
      </c>
    </row>
    <row r="3112" spans="13:14">
      <c r="M3112" s="30">
        <v>80.209999999999994</v>
      </c>
      <c r="N3112" s="30">
        <v>105</v>
      </c>
    </row>
    <row r="3113" spans="13:14">
      <c r="M3113" s="30">
        <v>80.2</v>
      </c>
      <c r="N3113" s="30">
        <v>105</v>
      </c>
    </row>
    <row r="3114" spans="13:14">
      <c r="M3114" s="30">
        <v>80.19</v>
      </c>
      <c r="N3114" s="30">
        <v>105</v>
      </c>
    </row>
    <row r="3115" spans="13:14">
      <c r="M3115" s="30">
        <v>80.180000000000007</v>
      </c>
      <c r="N3115" s="30">
        <v>105</v>
      </c>
    </row>
    <row r="3116" spans="13:14">
      <c r="M3116" s="30">
        <v>80.17</v>
      </c>
      <c r="N3116" s="30">
        <v>105</v>
      </c>
    </row>
    <row r="3117" spans="13:14">
      <c r="M3117" s="30">
        <v>80.16</v>
      </c>
      <c r="N3117" s="30">
        <v>105</v>
      </c>
    </row>
    <row r="3118" spans="13:14">
      <c r="M3118" s="30">
        <v>80.150000000000006</v>
      </c>
      <c r="N3118" s="30">
        <v>105</v>
      </c>
    </row>
    <row r="3119" spans="13:14">
      <c r="M3119" s="30">
        <v>80.14</v>
      </c>
      <c r="N3119" s="30">
        <v>105</v>
      </c>
    </row>
    <row r="3120" spans="13:14">
      <c r="M3120" s="30">
        <v>80.13</v>
      </c>
      <c r="N3120" s="30">
        <v>105</v>
      </c>
    </row>
    <row r="3121" spans="13:14">
      <c r="M3121" s="30">
        <v>80.12</v>
      </c>
      <c r="N3121" s="30">
        <v>105</v>
      </c>
    </row>
    <row r="3122" spans="13:14">
      <c r="M3122" s="30">
        <v>80.11</v>
      </c>
      <c r="N3122" s="30">
        <v>105</v>
      </c>
    </row>
    <row r="3123" spans="13:14">
      <c r="M3123" s="30">
        <v>80.099999999999994</v>
      </c>
      <c r="N3123" s="30">
        <v>105</v>
      </c>
    </row>
    <row r="3124" spans="13:14">
      <c r="M3124" s="30">
        <v>80.09</v>
      </c>
      <c r="N3124" s="30">
        <v>105</v>
      </c>
    </row>
    <row r="3125" spans="13:14">
      <c r="M3125" s="30">
        <v>80.08</v>
      </c>
      <c r="N3125" s="30">
        <v>105</v>
      </c>
    </row>
    <row r="3126" spans="13:14">
      <c r="M3126" s="30">
        <v>80.069999999999993</v>
      </c>
      <c r="N3126" s="30">
        <v>105</v>
      </c>
    </row>
    <row r="3127" spans="13:14">
      <c r="M3127" s="30">
        <v>80.06</v>
      </c>
      <c r="N3127" s="30">
        <v>105</v>
      </c>
    </row>
    <row r="3128" spans="13:14">
      <c r="M3128" s="30">
        <v>80.05</v>
      </c>
      <c r="N3128" s="30">
        <v>105</v>
      </c>
    </row>
    <row r="3129" spans="13:14">
      <c r="M3129" s="30">
        <v>80.040000000000006</v>
      </c>
      <c r="N3129" s="30">
        <v>105</v>
      </c>
    </row>
    <row r="3130" spans="13:14">
      <c r="M3130" s="30">
        <v>80.03</v>
      </c>
      <c r="N3130" s="30">
        <v>105</v>
      </c>
    </row>
    <row r="3131" spans="13:14">
      <c r="M3131" s="30">
        <v>80.02</v>
      </c>
      <c r="N3131" s="30">
        <v>105</v>
      </c>
    </row>
    <row r="3132" spans="13:14">
      <c r="M3132" s="30">
        <v>80.010000000000005</v>
      </c>
      <c r="N3132" s="30">
        <v>105</v>
      </c>
    </row>
    <row r="3133" spans="13:14">
      <c r="M3133" s="30">
        <v>80</v>
      </c>
      <c r="N3133" s="30">
        <v>105</v>
      </c>
    </row>
    <row r="3134" spans="13:14">
      <c r="M3134" s="30">
        <v>79.989999999999995</v>
      </c>
      <c r="N3134" s="30">
        <v>105</v>
      </c>
    </row>
    <row r="3135" spans="13:14">
      <c r="M3135" s="30">
        <v>79.98</v>
      </c>
      <c r="N3135" s="30">
        <v>105</v>
      </c>
    </row>
    <row r="3136" spans="13:14">
      <c r="M3136" s="30">
        <v>79.97</v>
      </c>
      <c r="N3136" s="30">
        <v>105</v>
      </c>
    </row>
    <row r="3137" spans="13:14">
      <c r="M3137" s="30">
        <v>79.959999999999994</v>
      </c>
      <c r="N3137" s="30">
        <v>105</v>
      </c>
    </row>
    <row r="3138" spans="13:14">
      <c r="M3138" s="30">
        <v>79.95</v>
      </c>
      <c r="N3138" s="30">
        <v>105</v>
      </c>
    </row>
    <row r="3139" spans="13:14">
      <c r="M3139" s="30">
        <v>79.94</v>
      </c>
      <c r="N3139" s="30">
        <v>105</v>
      </c>
    </row>
    <row r="3140" spans="13:14">
      <c r="M3140" s="30">
        <v>79.930000000000007</v>
      </c>
      <c r="N3140" s="30">
        <v>105</v>
      </c>
    </row>
    <row r="3141" spans="13:14">
      <c r="M3141" s="30">
        <v>79.92</v>
      </c>
      <c r="N3141" s="30">
        <v>105</v>
      </c>
    </row>
    <row r="3142" spans="13:14">
      <c r="M3142" s="30">
        <v>79.91</v>
      </c>
      <c r="N3142" s="30">
        <v>105</v>
      </c>
    </row>
    <row r="3143" spans="13:14">
      <c r="M3143" s="30">
        <v>79.900000000000006</v>
      </c>
      <c r="N3143" s="30">
        <v>105</v>
      </c>
    </row>
    <row r="3144" spans="13:14">
      <c r="M3144" s="30">
        <v>79.89</v>
      </c>
      <c r="N3144" s="30">
        <v>105</v>
      </c>
    </row>
    <row r="3145" spans="13:14">
      <c r="M3145" s="30">
        <v>79.88</v>
      </c>
      <c r="N3145" s="30">
        <v>105</v>
      </c>
    </row>
    <row r="3146" spans="13:14">
      <c r="M3146" s="30">
        <v>79.87</v>
      </c>
      <c r="N3146" s="30">
        <v>105</v>
      </c>
    </row>
    <row r="3147" spans="13:14">
      <c r="M3147" s="30">
        <v>79.86</v>
      </c>
      <c r="N3147" s="30">
        <v>105</v>
      </c>
    </row>
    <row r="3148" spans="13:14">
      <c r="M3148" s="30">
        <v>79.849999999999994</v>
      </c>
      <c r="N3148" s="30">
        <v>105</v>
      </c>
    </row>
    <row r="3149" spans="13:14">
      <c r="M3149" s="30">
        <v>79.84</v>
      </c>
      <c r="N3149" s="30">
        <v>105</v>
      </c>
    </row>
    <row r="3150" spans="13:14">
      <c r="M3150" s="30">
        <v>79.83</v>
      </c>
      <c r="N3150" s="30">
        <v>105</v>
      </c>
    </row>
    <row r="3151" spans="13:14">
      <c r="M3151" s="30">
        <v>79.819999999999993</v>
      </c>
      <c r="N3151" s="30">
        <v>105</v>
      </c>
    </row>
    <row r="3152" spans="13:14">
      <c r="M3152" s="30">
        <v>79.81</v>
      </c>
      <c r="N3152" s="30">
        <v>105</v>
      </c>
    </row>
    <row r="3153" spans="13:14">
      <c r="M3153" s="30">
        <v>79.8</v>
      </c>
      <c r="N3153" s="30">
        <v>105</v>
      </c>
    </row>
    <row r="3154" spans="13:14">
      <c r="M3154" s="30">
        <v>79.790000000000006</v>
      </c>
      <c r="N3154" s="30">
        <v>104</v>
      </c>
    </row>
    <row r="3155" spans="13:14">
      <c r="M3155" s="30">
        <v>79.78</v>
      </c>
      <c r="N3155" s="30">
        <v>104</v>
      </c>
    </row>
    <row r="3156" spans="13:14">
      <c r="M3156" s="30">
        <v>79.77</v>
      </c>
      <c r="N3156" s="30">
        <v>104</v>
      </c>
    </row>
    <row r="3157" spans="13:14">
      <c r="M3157" s="30">
        <v>79.760000000000005</v>
      </c>
      <c r="N3157" s="30">
        <v>104</v>
      </c>
    </row>
    <row r="3158" spans="13:14">
      <c r="M3158" s="30">
        <v>79.75</v>
      </c>
      <c r="N3158" s="30">
        <v>104</v>
      </c>
    </row>
    <row r="3159" spans="13:14">
      <c r="M3159" s="30">
        <v>79.739999999999995</v>
      </c>
      <c r="N3159" s="30">
        <v>104</v>
      </c>
    </row>
    <row r="3160" spans="13:14">
      <c r="M3160" s="30">
        <v>79.73</v>
      </c>
      <c r="N3160" s="30">
        <v>104</v>
      </c>
    </row>
    <row r="3161" spans="13:14">
      <c r="M3161" s="30">
        <v>79.72</v>
      </c>
      <c r="N3161" s="30">
        <v>104</v>
      </c>
    </row>
    <row r="3162" spans="13:14">
      <c r="M3162" s="30">
        <v>79.709999999999994</v>
      </c>
      <c r="N3162" s="30">
        <v>104</v>
      </c>
    </row>
    <row r="3163" spans="13:14">
      <c r="M3163" s="30">
        <v>79.7</v>
      </c>
      <c r="N3163" s="30">
        <v>104</v>
      </c>
    </row>
    <row r="3164" spans="13:14">
      <c r="M3164" s="30">
        <v>79.69</v>
      </c>
      <c r="N3164" s="30">
        <v>104</v>
      </c>
    </row>
    <row r="3165" spans="13:14">
      <c r="M3165" s="30">
        <v>79.680000000000007</v>
      </c>
      <c r="N3165" s="30">
        <v>104</v>
      </c>
    </row>
    <row r="3166" spans="13:14">
      <c r="M3166" s="30">
        <v>79.67</v>
      </c>
      <c r="N3166" s="30">
        <v>104</v>
      </c>
    </row>
    <row r="3167" spans="13:14">
      <c r="M3167" s="30">
        <v>79.66</v>
      </c>
      <c r="N3167" s="30">
        <v>104</v>
      </c>
    </row>
    <row r="3168" spans="13:14">
      <c r="M3168" s="30">
        <v>79.650000000000006</v>
      </c>
      <c r="N3168" s="30">
        <v>104</v>
      </c>
    </row>
    <row r="3169" spans="13:14">
      <c r="M3169" s="30">
        <v>79.64</v>
      </c>
      <c r="N3169" s="30">
        <v>104</v>
      </c>
    </row>
    <row r="3170" spans="13:14">
      <c r="M3170" s="30">
        <v>79.63</v>
      </c>
      <c r="N3170" s="30">
        <v>104</v>
      </c>
    </row>
    <row r="3171" spans="13:14">
      <c r="M3171" s="30">
        <v>79.62</v>
      </c>
      <c r="N3171" s="30">
        <v>104</v>
      </c>
    </row>
    <row r="3172" spans="13:14">
      <c r="M3172" s="30">
        <v>79.61</v>
      </c>
      <c r="N3172" s="30">
        <v>104</v>
      </c>
    </row>
    <row r="3173" spans="13:14">
      <c r="M3173" s="30">
        <v>79.599999999999994</v>
      </c>
      <c r="N3173" s="30">
        <v>104</v>
      </c>
    </row>
    <row r="3174" spans="13:14">
      <c r="M3174" s="30">
        <v>79.59</v>
      </c>
      <c r="N3174" s="30">
        <v>104</v>
      </c>
    </row>
    <row r="3175" spans="13:14">
      <c r="M3175" s="30">
        <v>79.58</v>
      </c>
      <c r="N3175" s="30">
        <v>104</v>
      </c>
    </row>
    <row r="3176" spans="13:14">
      <c r="M3176" s="30">
        <v>79.569999999999993</v>
      </c>
      <c r="N3176" s="30">
        <v>104</v>
      </c>
    </row>
    <row r="3177" spans="13:14">
      <c r="M3177" s="30">
        <v>79.56</v>
      </c>
      <c r="N3177" s="30">
        <v>104</v>
      </c>
    </row>
    <row r="3178" spans="13:14">
      <c r="M3178" s="30">
        <v>79.55</v>
      </c>
      <c r="N3178" s="30">
        <v>104</v>
      </c>
    </row>
    <row r="3179" spans="13:14">
      <c r="M3179" s="30">
        <v>79.540000000000006</v>
      </c>
      <c r="N3179" s="30">
        <v>104</v>
      </c>
    </row>
    <row r="3180" spans="13:14">
      <c r="M3180" s="30">
        <v>79.53</v>
      </c>
      <c r="N3180" s="30">
        <v>104</v>
      </c>
    </row>
    <row r="3181" spans="13:14">
      <c r="M3181" s="30">
        <v>79.52</v>
      </c>
      <c r="N3181" s="30">
        <v>104</v>
      </c>
    </row>
    <row r="3182" spans="13:14">
      <c r="M3182" s="30">
        <v>79.510000000000005</v>
      </c>
      <c r="N3182" s="30">
        <v>104</v>
      </c>
    </row>
    <row r="3183" spans="13:14">
      <c r="M3183" s="30">
        <v>79.5</v>
      </c>
      <c r="N3183" s="30">
        <v>104</v>
      </c>
    </row>
    <row r="3184" spans="13:14">
      <c r="M3184" s="30">
        <v>79.489999999999995</v>
      </c>
      <c r="N3184" s="30">
        <v>104</v>
      </c>
    </row>
    <row r="3185" spans="13:14">
      <c r="M3185" s="30">
        <v>79.48</v>
      </c>
      <c r="N3185" s="30">
        <v>104</v>
      </c>
    </row>
    <row r="3186" spans="13:14">
      <c r="M3186" s="30">
        <v>79.47</v>
      </c>
      <c r="N3186" s="30">
        <v>104</v>
      </c>
    </row>
    <row r="3187" spans="13:14">
      <c r="M3187" s="30">
        <v>79.459999999999994</v>
      </c>
      <c r="N3187" s="30">
        <v>104</v>
      </c>
    </row>
    <row r="3188" spans="13:14">
      <c r="M3188" s="30">
        <v>79.45</v>
      </c>
      <c r="N3188" s="30">
        <v>104</v>
      </c>
    </row>
    <row r="3189" spans="13:14">
      <c r="M3189" s="30">
        <v>79.44</v>
      </c>
      <c r="N3189" s="30">
        <v>104</v>
      </c>
    </row>
    <row r="3190" spans="13:14">
      <c r="M3190" s="30">
        <v>79.430000000000007</v>
      </c>
      <c r="N3190" s="30">
        <v>104</v>
      </c>
    </row>
    <row r="3191" spans="13:14">
      <c r="M3191" s="30">
        <v>79.42</v>
      </c>
      <c r="N3191" s="30">
        <v>104</v>
      </c>
    </row>
    <row r="3192" spans="13:14">
      <c r="M3192" s="30">
        <v>79.41</v>
      </c>
      <c r="N3192" s="30">
        <v>104</v>
      </c>
    </row>
    <row r="3193" spans="13:14">
      <c r="M3193" s="30">
        <v>79.400000000000006</v>
      </c>
      <c r="N3193" s="30">
        <v>104</v>
      </c>
    </row>
    <row r="3194" spans="13:14">
      <c r="M3194" s="30">
        <v>79.39</v>
      </c>
      <c r="N3194" s="30">
        <v>104</v>
      </c>
    </row>
    <row r="3195" spans="13:14">
      <c r="M3195" s="30">
        <v>79.38</v>
      </c>
      <c r="N3195" s="30">
        <v>104</v>
      </c>
    </row>
    <row r="3196" spans="13:14">
      <c r="M3196" s="30">
        <v>79.37</v>
      </c>
      <c r="N3196" s="30">
        <v>104</v>
      </c>
    </row>
    <row r="3197" spans="13:14">
      <c r="M3197" s="30">
        <v>79.36</v>
      </c>
      <c r="N3197" s="30">
        <v>104</v>
      </c>
    </row>
    <row r="3198" spans="13:14">
      <c r="M3198" s="30">
        <v>79.349999999999994</v>
      </c>
      <c r="N3198" s="30">
        <v>104</v>
      </c>
    </row>
    <row r="3199" spans="13:14">
      <c r="M3199" s="30">
        <v>79.34</v>
      </c>
      <c r="N3199" s="30">
        <v>104</v>
      </c>
    </row>
    <row r="3200" spans="13:14">
      <c r="M3200" s="30">
        <v>79.33</v>
      </c>
      <c r="N3200" s="30">
        <v>104</v>
      </c>
    </row>
    <row r="3201" spans="13:14">
      <c r="M3201" s="30">
        <v>79.319999999999993</v>
      </c>
      <c r="N3201" s="30">
        <v>104</v>
      </c>
    </row>
    <row r="3202" spans="13:14">
      <c r="M3202" s="30">
        <v>79.31</v>
      </c>
      <c r="N3202" s="30">
        <v>104</v>
      </c>
    </row>
    <row r="3203" spans="13:14">
      <c r="M3203" s="30">
        <v>79.3</v>
      </c>
      <c r="N3203" s="30">
        <v>104</v>
      </c>
    </row>
    <row r="3204" spans="13:14">
      <c r="M3204" s="30">
        <v>79.290000000000006</v>
      </c>
      <c r="N3204" s="30">
        <v>104</v>
      </c>
    </row>
    <row r="3205" spans="13:14">
      <c r="M3205" s="30">
        <v>79.28</v>
      </c>
      <c r="N3205" s="30">
        <v>104</v>
      </c>
    </row>
    <row r="3206" spans="13:14">
      <c r="M3206" s="30">
        <v>79.27</v>
      </c>
      <c r="N3206" s="30">
        <v>104</v>
      </c>
    </row>
    <row r="3207" spans="13:14">
      <c r="M3207" s="30">
        <v>79.260000000000005</v>
      </c>
      <c r="N3207" s="30">
        <v>104</v>
      </c>
    </row>
    <row r="3208" spans="13:14">
      <c r="M3208" s="30">
        <v>79.25</v>
      </c>
      <c r="N3208" s="30">
        <v>104</v>
      </c>
    </row>
    <row r="3209" spans="13:14">
      <c r="M3209" s="30">
        <v>79.239999999999995</v>
      </c>
      <c r="N3209" s="30">
        <v>104</v>
      </c>
    </row>
    <row r="3210" spans="13:14">
      <c r="M3210" s="30">
        <v>79.23</v>
      </c>
      <c r="N3210" s="30">
        <v>104</v>
      </c>
    </row>
    <row r="3211" spans="13:14">
      <c r="M3211" s="30">
        <v>79.22</v>
      </c>
      <c r="N3211" s="30">
        <v>104</v>
      </c>
    </row>
    <row r="3212" spans="13:14">
      <c r="M3212" s="30">
        <v>79.209999999999994</v>
      </c>
      <c r="N3212" s="30">
        <v>104</v>
      </c>
    </row>
    <row r="3213" spans="13:14">
      <c r="M3213" s="30">
        <v>79.2</v>
      </c>
      <c r="N3213" s="30">
        <v>104</v>
      </c>
    </row>
    <row r="3214" spans="13:14">
      <c r="M3214" s="30">
        <v>79.19</v>
      </c>
      <c r="N3214" s="30">
        <v>104</v>
      </c>
    </row>
    <row r="3215" spans="13:14">
      <c r="M3215" s="30">
        <v>79.180000000000007</v>
      </c>
      <c r="N3215" s="30">
        <v>104</v>
      </c>
    </row>
    <row r="3216" spans="13:14">
      <c r="M3216" s="30">
        <v>79.17</v>
      </c>
      <c r="N3216" s="30">
        <v>104</v>
      </c>
    </row>
    <row r="3217" spans="13:14">
      <c r="M3217" s="30">
        <v>79.16</v>
      </c>
      <c r="N3217" s="30">
        <v>104</v>
      </c>
    </row>
    <row r="3218" spans="13:14">
      <c r="M3218" s="30">
        <v>79.150000000000006</v>
      </c>
      <c r="N3218" s="30">
        <v>104</v>
      </c>
    </row>
    <row r="3219" spans="13:14">
      <c r="M3219" s="30">
        <v>79.14</v>
      </c>
      <c r="N3219" s="30">
        <v>104</v>
      </c>
    </row>
    <row r="3220" spans="13:14">
      <c r="M3220" s="30">
        <v>79.13</v>
      </c>
      <c r="N3220" s="30">
        <v>104</v>
      </c>
    </row>
    <row r="3221" spans="13:14">
      <c r="M3221" s="30">
        <v>79.12</v>
      </c>
      <c r="N3221" s="30">
        <v>104</v>
      </c>
    </row>
    <row r="3222" spans="13:14">
      <c r="M3222" s="30">
        <v>79.11</v>
      </c>
      <c r="N3222" s="30">
        <v>104</v>
      </c>
    </row>
    <row r="3223" spans="13:14">
      <c r="M3223" s="30">
        <v>79.099999999999994</v>
      </c>
      <c r="N3223" s="30">
        <v>104</v>
      </c>
    </row>
    <row r="3224" spans="13:14">
      <c r="M3224" s="30">
        <v>79.09</v>
      </c>
      <c r="N3224" s="30">
        <v>103</v>
      </c>
    </row>
    <row r="3225" spans="13:14">
      <c r="M3225" s="30">
        <v>79.08</v>
      </c>
      <c r="N3225" s="30">
        <v>103</v>
      </c>
    </row>
    <row r="3226" spans="13:14">
      <c r="M3226" s="30">
        <v>79.069999999999993</v>
      </c>
      <c r="N3226" s="30">
        <v>103</v>
      </c>
    </row>
    <row r="3227" spans="13:14">
      <c r="M3227" s="30">
        <v>79.06</v>
      </c>
      <c r="N3227" s="30">
        <v>103</v>
      </c>
    </row>
    <row r="3228" spans="13:14">
      <c r="M3228" s="30">
        <v>79.05</v>
      </c>
      <c r="N3228" s="30">
        <v>103</v>
      </c>
    </row>
    <row r="3229" spans="13:14">
      <c r="M3229" s="30">
        <v>79.040000000000006</v>
      </c>
      <c r="N3229" s="30">
        <v>103</v>
      </c>
    </row>
    <row r="3230" spans="13:14">
      <c r="M3230" s="30">
        <v>79.03</v>
      </c>
      <c r="N3230" s="30">
        <v>103</v>
      </c>
    </row>
    <row r="3231" spans="13:14">
      <c r="M3231" s="30">
        <v>79.02</v>
      </c>
      <c r="N3231" s="30">
        <v>103</v>
      </c>
    </row>
    <row r="3232" spans="13:14">
      <c r="M3232" s="30">
        <v>79.010000000000005</v>
      </c>
      <c r="N3232" s="30">
        <v>103</v>
      </c>
    </row>
    <row r="3233" spans="13:14">
      <c r="M3233" s="30">
        <v>79</v>
      </c>
      <c r="N3233" s="30">
        <v>103</v>
      </c>
    </row>
    <row r="3234" spans="13:14">
      <c r="M3234" s="30">
        <v>78.989999999999995</v>
      </c>
      <c r="N3234" s="30">
        <v>103</v>
      </c>
    </row>
    <row r="3235" spans="13:14">
      <c r="M3235" s="30">
        <v>78.98</v>
      </c>
      <c r="N3235" s="30">
        <v>103</v>
      </c>
    </row>
    <row r="3236" spans="13:14">
      <c r="M3236" s="30">
        <v>78.97</v>
      </c>
      <c r="N3236" s="30">
        <v>103</v>
      </c>
    </row>
    <row r="3237" spans="13:14">
      <c r="M3237" s="30">
        <v>78.959999999999994</v>
      </c>
      <c r="N3237" s="30">
        <v>103</v>
      </c>
    </row>
    <row r="3238" spans="13:14">
      <c r="M3238" s="30">
        <v>78.95</v>
      </c>
      <c r="N3238" s="30">
        <v>103</v>
      </c>
    </row>
    <row r="3239" spans="13:14">
      <c r="M3239" s="30">
        <v>78.94</v>
      </c>
      <c r="N3239" s="30">
        <v>103</v>
      </c>
    </row>
    <row r="3240" spans="13:14">
      <c r="M3240" s="30">
        <v>78.930000000000007</v>
      </c>
      <c r="N3240" s="30">
        <v>103</v>
      </c>
    </row>
    <row r="3241" spans="13:14">
      <c r="M3241" s="30">
        <v>78.92</v>
      </c>
      <c r="N3241" s="30">
        <v>103</v>
      </c>
    </row>
    <row r="3242" spans="13:14">
      <c r="M3242" s="30">
        <v>78.91</v>
      </c>
      <c r="N3242" s="30">
        <v>103</v>
      </c>
    </row>
    <row r="3243" spans="13:14">
      <c r="M3243" s="30">
        <v>78.900000000000006</v>
      </c>
      <c r="N3243" s="30">
        <v>103</v>
      </c>
    </row>
    <row r="3244" spans="13:14">
      <c r="M3244" s="30">
        <v>78.89</v>
      </c>
      <c r="N3244" s="30">
        <v>103</v>
      </c>
    </row>
    <row r="3245" spans="13:14">
      <c r="M3245" s="30">
        <v>78.88</v>
      </c>
      <c r="N3245" s="30">
        <v>103</v>
      </c>
    </row>
    <row r="3246" spans="13:14">
      <c r="M3246" s="30">
        <v>78.87</v>
      </c>
      <c r="N3246" s="30">
        <v>103</v>
      </c>
    </row>
    <row r="3247" spans="13:14">
      <c r="M3247" s="30">
        <v>78.86</v>
      </c>
      <c r="N3247" s="30">
        <v>103</v>
      </c>
    </row>
    <row r="3248" spans="13:14">
      <c r="M3248" s="30">
        <v>78.849999999999994</v>
      </c>
      <c r="N3248" s="30">
        <v>103</v>
      </c>
    </row>
    <row r="3249" spans="13:14">
      <c r="M3249" s="30">
        <v>78.84</v>
      </c>
      <c r="N3249" s="30">
        <v>103</v>
      </c>
    </row>
    <row r="3250" spans="13:14">
      <c r="M3250" s="30">
        <v>78.83</v>
      </c>
      <c r="N3250" s="30">
        <v>103</v>
      </c>
    </row>
    <row r="3251" spans="13:14">
      <c r="M3251" s="30">
        <v>78.819999999999993</v>
      </c>
      <c r="N3251" s="30">
        <v>103</v>
      </c>
    </row>
    <row r="3252" spans="13:14">
      <c r="M3252" s="30">
        <v>78.81</v>
      </c>
      <c r="N3252" s="30">
        <v>103</v>
      </c>
    </row>
    <row r="3253" spans="13:14">
      <c r="M3253" s="30">
        <v>78.8</v>
      </c>
      <c r="N3253" s="30">
        <v>103</v>
      </c>
    </row>
    <row r="3254" spans="13:14">
      <c r="M3254" s="30">
        <v>78.790000000000006</v>
      </c>
      <c r="N3254" s="30">
        <v>103</v>
      </c>
    </row>
    <row r="3255" spans="13:14">
      <c r="M3255" s="30">
        <v>78.78</v>
      </c>
      <c r="N3255" s="30">
        <v>103</v>
      </c>
    </row>
    <row r="3256" spans="13:14">
      <c r="M3256" s="30">
        <v>78.77</v>
      </c>
      <c r="N3256" s="30">
        <v>103</v>
      </c>
    </row>
    <row r="3257" spans="13:14">
      <c r="M3257" s="30">
        <v>78.760000000000005</v>
      </c>
      <c r="N3257" s="30">
        <v>103</v>
      </c>
    </row>
    <row r="3258" spans="13:14">
      <c r="M3258" s="30">
        <v>78.75</v>
      </c>
      <c r="N3258" s="30">
        <v>103</v>
      </c>
    </row>
    <row r="3259" spans="13:14">
      <c r="M3259" s="30">
        <v>78.739999999999995</v>
      </c>
      <c r="N3259" s="30">
        <v>103</v>
      </c>
    </row>
    <row r="3260" spans="13:14">
      <c r="M3260" s="30">
        <v>78.73</v>
      </c>
      <c r="N3260" s="30">
        <v>103</v>
      </c>
    </row>
    <row r="3261" spans="13:14">
      <c r="M3261" s="30">
        <v>78.72</v>
      </c>
      <c r="N3261" s="30">
        <v>103</v>
      </c>
    </row>
    <row r="3262" spans="13:14">
      <c r="M3262" s="30">
        <v>78.709999999999994</v>
      </c>
      <c r="N3262" s="30">
        <v>103</v>
      </c>
    </row>
    <row r="3263" spans="13:14">
      <c r="M3263" s="30">
        <v>78.7</v>
      </c>
      <c r="N3263" s="30">
        <v>103</v>
      </c>
    </row>
    <row r="3264" spans="13:14">
      <c r="M3264" s="30">
        <v>78.69</v>
      </c>
      <c r="N3264" s="30">
        <v>103</v>
      </c>
    </row>
    <row r="3265" spans="13:14">
      <c r="M3265" s="30">
        <v>78.680000000000007</v>
      </c>
      <c r="N3265" s="30">
        <v>103</v>
      </c>
    </row>
    <row r="3266" spans="13:14">
      <c r="M3266" s="30">
        <v>78.67</v>
      </c>
      <c r="N3266" s="30">
        <v>103</v>
      </c>
    </row>
    <row r="3267" spans="13:14">
      <c r="M3267" s="30">
        <v>78.66</v>
      </c>
      <c r="N3267" s="30">
        <v>103</v>
      </c>
    </row>
    <row r="3268" spans="13:14">
      <c r="M3268" s="30">
        <v>78.650000000000006</v>
      </c>
      <c r="N3268" s="30">
        <v>103</v>
      </c>
    </row>
    <row r="3269" spans="13:14">
      <c r="M3269" s="30">
        <v>78.64</v>
      </c>
      <c r="N3269" s="30">
        <v>103</v>
      </c>
    </row>
    <row r="3270" spans="13:14">
      <c r="M3270" s="30">
        <v>78.63</v>
      </c>
      <c r="N3270" s="30">
        <v>103</v>
      </c>
    </row>
    <row r="3271" spans="13:14">
      <c r="M3271" s="30">
        <v>78.62</v>
      </c>
      <c r="N3271" s="30">
        <v>103</v>
      </c>
    </row>
    <row r="3272" spans="13:14">
      <c r="M3272" s="30">
        <v>78.61</v>
      </c>
      <c r="N3272" s="30">
        <v>103</v>
      </c>
    </row>
    <row r="3273" spans="13:14">
      <c r="M3273" s="30">
        <v>78.599999999999994</v>
      </c>
      <c r="N3273" s="30">
        <v>103</v>
      </c>
    </row>
    <row r="3274" spans="13:14">
      <c r="M3274" s="30">
        <v>78.59</v>
      </c>
      <c r="N3274" s="30">
        <v>103</v>
      </c>
    </row>
    <row r="3275" spans="13:14">
      <c r="M3275" s="30">
        <v>78.58</v>
      </c>
      <c r="N3275" s="30">
        <v>103</v>
      </c>
    </row>
    <row r="3276" spans="13:14">
      <c r="M3276" s="30">
        <v>78.569999999999993</v>
      </c>
      <c r="N3276" s="30">
        <v>103</v>
      </c>
    </row>
    <row r="3277" spans="13:14">
      <c r="M3277" s="30">
        <v>78.56</v>
      </c>
      <c r="N3277" s="30">
        <v>103</v>
      </c>
    </row>
    <row r="3278" spans="13:14">
      <c r="M3278" s="30">
        <v>78.55</v>
      </c>
      <c r="N3278" s="30">
        <v>103</v>
      </c>
    </row>
    <row r="3279" spans="13:14">
      <c r="M3279" s="30">
        <v>78.540000000000006</v>
      </c>
      <c r="N3279" s="30">
        <v>103</v>
      </c>
    </row>
    <row r="3280" spans="13:14">
      <c r="M3280" s="30">
        <v>78.53</v>
      </c>
      <c r="N3280" s="30">
        <v>103</v>
      </c>
    </row>
    <row r="3281" spans="13:14">
      <c r="M3281" s="30">
        <v>78.52</v>
      </c>
      <c r="N3281" s="30">
        <v>103</v>
      </c>
    </row>
    <row r="3282" spans="13:14">
      <c r="M3282" s="30">
        <v>78.510000000000005</v>
      </c>
      <c r="N3282" s="30">
        <v>103</v>
      </c>
    </row>
    <row r="3283" spans="13:14">
      <c r="M3283" s="30">
        <v>78.5</v>
      </c>
      <c r="N3283" s="30">
        <v>103</v>
      </c>
    </row>
    <row r="3284" spans="13:14">
      <c r="M3284" s="30">
        <v>78.489999999999995</v>
      </c>
      <c r="N3284" s="30">
        <v>103</v>
      </c>
    </row>
    <row r="3285" spans="13:14">
      <c r="M3285" s="30">
        <v>78.48</v>
      </c>
      <c r="N3285" s="30">
        <v>103</v>
      </c>
    </row>
    <row r="3286" spans="13:14">
      <c r="M3286" s="30">
        <v>78.47</v>
      </c>
      <c r="N3286" s="30">
        <v>103</v>
      </c>
    </row>
    <row r="3287" spans="13:14">
      <c r="M3287" s="30">
        <v>78.459999999999994</v>
      </c>
      <c r="N3287" s="30">
        <v>103</v>
      </c>
    </row>
    <row r="3288" spans="13:14">
      <c r="M3288" s="30">
        <v>78.45</v>
      </c>
      <c r="N3288" s="30">
        <v>103</v>
      </c>
    </row>
    <row r="3289" spans="13:14">
      <c r="M3289" s="30">
        <v>78.44</v>
      </c>
      <c r="N3289" s="30">
        <v>103</v>
      </c>
    </row>
    <row r="3290" spans="13:14">
      <c r="M3290" s="30">
        <v>78.430000000000007</v>
      </c>
      <c r="N3290" s="30">
        <v>103</v>
      </c>
    </row>
    <row r="3291" spans="13:14">
      <c r="M3291" s="30">
        <v>78.42</v>
      </c>
      <c r="N3291" s="30">
        <v>103</v>
      </c>
    </row>
    <row r="3292" spans="13:14">
      <c r="M3292" s="30">
        <v>78.41</v>
      </c>
      <c r="N3292" s="30">
        <v>103</v>
      </c>
    </row>
    <row r="3293" spans="13:14">
      <c r="M3293" s="30">
        <v>78.400000000000006</v>
      </c>
      <c r="N3293" s="30">
        <v>103</v>
      </c>
    </row>
    <row r="3294" spans="13:14">
      <c r="M3294" s="30">
        <v>78.39</v>
      </c>
      <c r="N3294" s="30">
        <v>102</v>
      </c>
    </row>
    <row r="3295" spans="13:14">
      <c r="M3295" s="30">
        <v>78.38</v>
      </c>
      <c r="N3295" s="30">
        <v>102</v>
      </c>
    </row>
    <row r="3296" spans="13:14">
      <c r="M3296" s="30">
        <v>78.37</v>
      </c>
      <c r="N3296" s="30">
        <v>102</v>
      </c>
    </row>
    <row r="3297" spans="13:14">
      <c r="M3297" s="30">
        <v>78.36</v>
      </c>
      <c r="N3297" s="30">
        <v>102</v>
      </c>
    </row>
    <row r="3298" spans="13:14">
      <c r="M3298" s="30">
        <v>78.349999999999994</v>
      </c>
      <c r="N3298" s="30">
        <v>102</v>
      </c>
    </row>
    <row r="3299" spans="13:14">
      <c r="M3299" s="30">
        <v>78.34</v>
      </c>
      <c r="N3299" s="30">
        <v>102</v>
      </c>
    </row>
    <row r="3300" spans="13:14">
      <c r="M3300" s="30">
        <v>78.33</v>
      </c>
      <c r="N3300" s="30">
        <v>102</v>
      </c>
    </row>
    <row r="3301" spans="13:14">
      <c r="M3301" s="30">
        <v>78.319999999999993</v>
      </c>
      <c r="N3301" s="30">
        <v>102</v>
      </c>
    </row>
    <row r="3302" spans="13:14">
      <c r="M3302" s="30">
        <v>78.31</v>
      </c>
      <c r="N3302" s="30">
        <v>102</v>
      </c>
    </row>
    <row r="3303" spans="13:14">
      <c r="M3303" s="30">
        <v>78.3</v>
      </c>
      <c r="N3303" s="30">
        <v>102</v>
      </c>
    </row>
    <row r="3304" spans="13:14">
      <c r="M3304" s="30">
        <v>78.290000000000006</v>
      </c>
      <c r="N3304" s="30">
        <v>102</v>
      </c>
    </row>
    <row r="3305" spans="13:14">
      <c r="M3305" s="30">
        <v>78.28</v>
      </c>
      <c r="N3305" s="30">
        <v>102</v>
      </c>
    </row>
    <row r="3306" spans="13:14">
      <c r="M3306" s="30">
        <v>78.27</v>
      </c>
      <c r="N3306" s="30">
        <v>102</v>
      </c>
    </row>
    <row r="3307" spans="13:14">
      <c r="M3307" s="30">
        <v>78.260000000000005</v>
      </c>
      <c r="N3307" s="30">
        <v>102</v>
      </c>
    </row>
    <row r="3308" spans="13:14">
      <c r="M3308" s="30">
        <v>78.25</v>
      </c>
      <c r="N3308" s="30">
        <v>102</v>
      </c>
    </row>
    <row r="3309" spans="13:14">
      <c r="M3309" s="30">
        <v>78.239999999999995</v>
      </c>
      <c r="N3309" s="30">
        <v>102</v>
      </c>
    </row>
    <row r="3310" spans="13:14">
      <c r="M3310" s="30">
        <v>78.23</v>
      </c>
      <c r="N3310" s="30">
        <v>102</v>
      </c>
    </row>
    <row r="3311" spans="13:14">
      <c r="M3311" s="30">
        <v>78.22</v>
      </c>
      <c r="N3311" s="30">
        <v>102</v>
      </c>
    </row>
    <row r="3312" spans="13:14">
      <c r="M3312" s="30">
        <v>78.209999999999994</v>
      </c>
      <c r="N3312" s="30">
        <v>102</v>
      </c>
    </row>
    <row r="3313" spans="13:14">
      <c r="M3313" s="30">
        <v>78.2</v>
      </c>
      <c r="N3313" s="30">
        <v>102</v>
      </c>
    </row>
    <row r="3314" spans="13:14">
      <c r="M3314" s="30">
        <v>78.19</v>
      </c>
      <c r="N3314" s="30">
        <v>102</v>
      </c>
    </row>
    <row r="3315" spans="13:14">
      <c r="M3315" s="30">
        <v>78.180000000000007</v>
      </c>
      <c r="N3315" s="30">
        <v>102</v>
      </c>
    </row>
    <row r="3316" spans="13:14">
      <c r="M3316" s="30">
        <v>78.17</v>
      </c>
      <c r="N3316" s="30">
        <v>102</v>
      </c>
    </row>
    <row r="3317" spans="13:14">
      <c r="M3317" s="30">
        <v>78.16</v>
      </c>
      <c r="N3317" s="30">
        <v>102</v>
      </c>
    </row>
    <row r="3318" spans="13:14">
      <c r="M3318" s="30">
        <v>78.150000000000006</v>
      </c>
      <c r="N3318" s="30">
        <v>102</v>
      </c>
    </row>
    <row r="3319" spans="13:14">
      <c r="M3319" s="30">
        <v>78.14</v>
      </c>
      <c r="N3319" s="30">
        <v>102</v>
      </c>
    </row>
    <row r="3320" spans="13:14">
      <c r="M3320" s="30">
        <v>78.13</v>
      </c>
      <c r="N3320" s="30">
        <v>102</v>
      </c>
    </row>
    <row r="3321" spans="13:14">
      <c r="M3321" s="30">
        <v>78.12</v>
      </c>
      <c r="N3321" s="30">
        <v>102</v>
      </c>
    </row>
    <row r="3322" spans="13:14">
      <c r="M3322" s="30">
        <v>78.11</v>
      </c>
      <c r="N3322" s="30">
        <v>102</v>
      </c>
    </row>
    <row r="3323" spans="13:14">
      <c r="M3323" s="30">
        <v>78.099999999999994</v>
      </c>
      <c r="N3323" s="30">
        <v>102</v>
      </c>
    </row>
    <row r="3324" spans="13:14">
      <c r="M3324" s="30">
        <v>78.09</v>
      </c>
      <c r="N3324" s="30">
        <v>102</v>
      </c>
    </row>
    <row r="3325" spans="13:14">
      <c r="M3325" s="30">
        <v>78.08</v>
      </c>
      <c r="N3325" s="30">
        <v>102</v>
      </c>
    </row>
    <row r="3326" spans="13:14">
      <c r="M3326" s="30">
        <v>78.069999999999993</v>
      </c>
      <c r="N3326" s="30">
        <v>102</v>
      </c>
    </row>
    <row r="3327" spans="13:14">
      <c r="M3327" s="30">
        <v>78.06</v>
      </c>
      <c r="N3327" s="30">
        <v>102</v>
      </c>
    </row>
    <row r="3328" spans="13:14">
      <c r="M3328" s="30">
        <v>78.05</v>
      </c>
      <c r="N3328" s="30">
        <v>102</v>
      </c>
    </row>
    <row r="3329" spans="13:14">
      <c r="M3329" s="30">
        <v>78.040000000000006</v>
      </c>
      <c r="N3329" s="30">
        <v>102</v>
      </c>
    </row>
    <row r="3330" spans="13:14">
      <c r="M3330" s="30">
        <v>78.03</v>
      </c>
      <c r="N3330" s="30">
        <v>102</v>
      </c>
    </row>
    <row r="3331" spans="13:14">
      <c r="M3331" s="30">
        <v>78.02</v>
      </c>
      <c r="N3331" s="30">
        <v>102</v>
      </c>
    </row>
    <row r="3332" spans="13:14">
      <c r="M3332" s="30">
        <v>78.010000000000005</v>
      </c>
      <c r="N3332" s="30">
        <v>102</v>
      </c>
    </row>
    <row r="3333" spans="13:14">
      <c r="M3333" s="30">
        <v>78</v>
      </c>
      <c r="N3333" s="30">
        <v>102</v>
      </c>
    </row>
    <row r="3334" spans="13:14">
      <c r="M3334" s="30">
        <v>77.989999999999995</v>
      </c>
      <c r="N3334" s="30">
        <v>102</v>
      </c>
    </row>
    <row r="3335" spans="13:14">
      <c r="M3335" s="30">
        <v>77.98</v>
      </c>
      <c r="N3335" s="30">
        <v>102</v>
      </c>
    </row>
    <row r="3336" spans="13:14">
      <c r="M3336" s="30">
        <v>77.97</v>
      </c>
      <c r="N3336" s="30">
        <v>102</v>
      </c>
    </row>
    <row r="3337" spans="13:14">
      <c r="M3337" s="30">
        <v>77.959999999999994</v>
      </c>
      <c r="N3337" s="30">
        <v>102</v>
      </c>
    </row>
    <row r="3338" spans="13:14">
      <c r="M3338" s="30">
        <v>77.95</v>
      </c>
      <c r="N3338" s="30">
        <v>102</v>
      </c>
    </row>
    <row r="3339" spans="13:14">
      <c r="M3339" s="30">
        <v>77.94</v>
      </c>
      <c r="N3339" s="30">
        <v>102</v>
      </c>
    </row>
    <row r="3340" spans="13:14">
      <c r="M3340" s="30">
        <v>77.930000000000007</v>
      </c>
      <c r="N3340" s="30">
        <v>102</v>
      </c>
    </row>
    <row r="3341" spans="13:14">
      <c r="M3341" s="30">
        <v>77.92</v>
      </c>
      <c r="N3341" s="30">
        <v>102</v>
      </c>
    </row>
    <row r="3342" spans="13:14">
      <c r="M3342" s="30">
        <v>77.91</v>
      </c>
      <c r="N3342" s="30">
        <v>102</v>
      </c>
    </row>
    <row r="3343" spans="13:14">
      <c r="M3343" s="30">
        <v>77.900000000000006</v>
      </c>
      <c r="N3343" s="30">
        <v>102</v>
      </c>
    </row>
    <row r="3344" spans="13:14">
      <c r="M3344" s="30">
        <v>77.89</v>
      </c>
      <c r="N3344" s="30">
        <v>102</v>
      </c>
    </row>
    <row r="3345" spans="13:14">
      <c r="M3345" s="30">
        <v>77.88</v>
      </c>
      <c r="N3345" s="30">
        <v>102</v>
      </c>
    </row>
    <row r="3346" spans="13:14">
      <c r="M3346" s="30">
        <v>77.87</v>
      </c>
      <c r="N3346" s="30">
        <v>102</v>
      </c>
    </row>
    <row r="3347" spans="13:14">
      <c r="M3347" s="30">
        <v>77.86</v>
      </c>
      <c r="N3347" s="30">
        <v>102</v>
      </c>
    </row>
    <row r="3348" spans="13:14">
      <c r="M3348" s="30">
        <v>77.849999999999994</v>
      </c>
      <c r="N3348" s="30">
        <v>102</v>
      </c>
    </row>
    <row r="3349" spans="13:14">
      <c r="M3349" s="30">
        <v>77.84</v>
      </c>
      <c r="N3349" s="30">
        <v>102</v>
      </c>
    </row>
    <row r="3350" spans="13:14">
      <c r="M3350" s="30">
        <v>77.83</v>
      </c>
      <c r="N3350" s="30">
        <v>102</v>
      </c>
    </row>
    <row r="3351" spans="13:14">
      <c r="M3351" s="30">
        <v>77.819999999999993</v>
      </c>
      <c r="N3351" s="30">
        <v>102</v>
      </c>
    </row>
    <row r="3352" spans="13:14">
      <c r="M3352" s="30">
        <v>77.81</v>
      </c>
      <c r="N3352" s="30">
        <v>102</v>
      </c>
    </row>
    <row r="3353" spans="13:14">
      <c r="M3353" s="30">
        <v>77.8</v>
      </c>
      <c r="N3353" s="30">
        <v>102</v>
      </c>
    </row>
    <row r="3354" spans="13:14">
      <c r="M3354" s="30">
        <v>77.790000000000006</v>
      </c>
      <c r="N3354" s="30">
        <v>102</v>
      </c>
    </row>
    <row r="3355" spans="13:14">
      <c r="M3355" s="30">
        <v>77.78</v>
      </c>
      <c r="N3355" s="30">
        <v>102</v>
      </c>
    </row>
    <row r="3356" spans="13:14">
      <c r="M3356" s="30">
        <v>77.77</v>
      </c>
      <c r="N3356" s="30">
        <v>102</v>
      </c>
    </row>
    <row r="3357" spans="13:14">
      <c r="M3357" s="30">
        <v>77.760000000000005</v>
      </c>
      <c r="N3357" s="30">
        <v>102</v>
      </c>
    </row>
    <row r="3358" spans="13:14">
      <c r="M3358" s="30">
        <v>77.75</v>
      </c>
      <c r="N3358" s="30">
        <v>102</v>
      </c>
    </row>
    <row r="3359" spans="13:14">
      <c r="M3359" s="30">
        <v>77.739999999999995</v>
      </c>
      <c r="N3359" s="30">
        <v>102</v>
      </c>
    </row>
    <row r="3360" spans="13:14">
      <c r="M3360" s="30">
        <v>77.73</v>
      </c>
      <c r="N3360" s="30">
        <v>102</v>
      </c>
    </row>
    <row r="3361" spans="13:14">
      <c r="M3361" s="30">
        <v>77.72</v>
      </c>
      <c r="N3361" s="30">
        <v>102</v>
      </c>
    </row>
    <row r="3362" spans="13:14">
      <c r="M3362" s="30">
        <v>77.709999999999994</v>
      </c>
      <c r="N3362" s="30">
        <v>102</v>
      </c>
    </row>
    <row r="3363" spans="13:14">
      <c r="M3363" s="30">
        <v>77.7</v>
      </c>
      <c r="N3363" s="30">
        <v>102</v>
      </c>
    </row>
    <row r="3364" spans="13:14">
      <c r="M3364" s="30">
        <v>77.69</v>
      </c>
      <c r="N3364" s="30">
        <v>101</v>
      </c>
    </row>
    <row r="3365" spans="13:14">
      <c r="M3365" s="30">
        <v>77.680000000000007</v>
      </c>
      <c r="N3365" s="30">
        <v>101</v>
      </c>
    </row>
    <row r="3366" spans="13:14">
      <c r="M3366" s="30">
        <v>77.67</v>
      </c>
      <c r="N3366" s="30">
        <v>101</v>
      </c>
    </row>
    <row r="3367" spans="13:14">
      <c r="M3367" s="30">
        <v>77.66</v>
      </c>
      <c r="N3367" s="30">
        <v>101</v>
      </c>
    </row>
    <row r="3368" spans="13:14">
      <c r="M3368" s="30">
        <v>77.650000000000006</v>
      </c>
      <c r="N3368" s="30">
        <v>101</v>
      </c>
    </row>
    <row r="3369" spans="13:14">
      <c r="M3369" s="30">
        <v>77.64</v>
      </c>
      <c r="N3369" s="30">
        <v>101</v>
      </c>
    </row>
    <row r="3370" spans="13:14">
      <c r="M3370" s="30">
        <v>77.63</v>
      </c>
      <c r="N3370" s="30">
        <v>101</v>
      </c>
    </row>
    <row r="3371" spans="13:14">
      <c r="M3371" s="30">
        <v>77.62</v>
      </c>
      <c r="N3371" s="30">
        <v>101</v>
      </c>
    </row>
    <row r="3372" spans="13:14">
      <c r="M3372" s="30">
        <v>77.61</v>
      </c>
      <c r="N3372" s="30">
        <v>101</v>
      </c>
    </row>
    <row r="3373" spans="13:14">
      <c r="M3373" s="30">
        <v>77.599999999999994</v>
      </c>
      <c r="N3373" s="30">
        <v>101</v>
      </c>
    </row>
    <row r="3374" spans="13:14">
      <c r="M3374" s="30">
        <v>77.59</v>
      </c>
      <c r="N3374" s="30">
        <v>101</v>
      </c>
    </row>
    <row r="3375" spans="13:14">
      <c r="M3375" s="30">
        <v>77.58</v>
      </c>
      <c r="N3375" s="30">
        <v>101</v>
      </c>
    </row>
    <row r="3376" spans="13:14">
      <c r="M3376" s="30">
        <v>77.569999999999993</v>
      </c>
      <c r="N3376" s="30">
        <v>101</v>
      </c>
    </row>
    <row r="3377" spans="13:14">
      <c r="M3377" s="30">
        <v>77.56</v>
      </c>
      <c r="N3377" s="30">
        <v>101</v>
      </c>
    </row>
    <row r="3378" spans="13:14">
      <c r="M3378" s="30">
        <v>77.55</v>
      </c>
      <c r="N3378" s="30">
        <v>101</v>
      </c>
    </row>
    <row r="3379" spans="13:14">
      <c r="M3379" s="30">
        <v>77.540000000000006</v>
      </c>
      <c r="N3379" s="30">
        <v>101</v>
      </c>
    </row>
    <row r="3380" spans="13:14">
      <c r="M3380" s="30">
        <v>77.53</v>
      </c>
      <c r="N3380" s="30">
        <v>101</v>
      </c>
    </row>
    <row r="3381" spans="13:14">
      <c r="M3381" s="30">
        <v>77.52</v>
      </c>
      <c r="N3381" s="30">
        <v>101</v>
      </c>
    </row>
    <row r="3382" spans="13:14">
      <c r="M3382" s="30">
        <v>77.510000000000005</v>
      </c>
      <c r="N3382" s="30">
        <v>101</v>
      </c>
    </row>
    <row r="3383" spans="13:14">
      <c r="M3383" s="30">
        <v>77.5</v>
      </c>
      <c r="N3383" s="30">
        <v>101</v>
      </c>
    </row>
    <row r="3384" spans="13:14">
      <c r="M3384" s="30">
        <v>77.489999999999995</v>
      </c>
      <c r="N3384" s="30">
        <v>101</v>
      </c>
    </row>
    <row r="3385" spans="13:14">
      <c r="M3385" s="30">
        <v>77.48</v>
      </c>
      <c r="N3385" s="30">
        <v>101</v>
      </c>
    </row>
    <row r="3386" spans="13:14">
      <c r="M3386" s="30">
        <v>77.47</v>
      </c>
      <c r="N3386" s="30">
        <v>101</v>
      </c>
    </row>
    <row r="3387" spans="13:14">
      <c r="M3387" s="30">
        <v>77.459999999999994</v>
      </c>
      <c r="N3387" s="30">
        <v>101</v>
      </c>
    </row>
    <row r="3388" spans="13:14">
      <c r="M3388" s="30">
        <v>77.45</v>
      </c>
      <c r="N3388" s="30">
        <v>101</v>
      </c>
    </row>
    <row r="3389" spans="13:14">
      <c r="M3389" s="30">
        <v>77.44</v>
      </c>
      <c r="N3389" s="30">
        <v>101</v>
      </c>
    </row>
    <row r="3390" spans="13:14">
      <c r="M3390" s="30">
        <v>77.430000000000007</v>
      </c>
      <c r="N3390" s="30">
        <v>101</v>
      </c>
    </row>
    <row r="3391" spans="13:14">
      <c r="M3391" s="30">
        <v>77.42</v>
      </c>
      <c r="N3391" s="30">
        <v>101</v>
      </c>
    </row>
    <row r="3392" spans="13:14">
      <c r="M3392" s="30">
        <v>77.41</v>
      </c>
      <c r="N3392" s="30">
        <v>101</v>
      </c>
    </row>
    <row r="3393" spans="13:14">
      <c r="M3393" s="30">
        <v>77.400000000000006</v>
      </c>
      <c r="N3393" s="30">
        <v>101</v>
      </c>
    </row>
    <row r="3394" spans="13:14">
      <c r="M3394" s="30">
        <v>77.39</v>
      </c>
      <c r="N3394" s="30">
        <v>101</v>
      </c>
    </row>
    <row r="3395" spans="13:14">
      <c r="M3395" s="30">
        <v>77.38</v>
      </c>
      <c r="N3395" s="30">
        <v>101</v>
      </c>
    </row>
    <row r="3396" spans="13:14">
      <c r="M3396" s="30">
        <v>77.37</v>
      </c>
      <c r="N3396" s="30">
        <v>101</v>
      </c>
    </row>
    <row r="3397" spans="13:14">
      <c r="M3397" s="30">
        <v>77.36</v>
      </c>
      <c r="N3397" s="30">
        <v>101</v>
      </c>
    </row>
    <row r="3398" spans="13:14">
      <c r="M3398" s="30">
        <v>77.349999999999994</v>
      </c>
      <c r="N3398" s="30">
        <v>101</v>
      </c>
    </row>
    <row r="3399" spans="13:14">
      <c r="M3399" s="30">
        <v>77.34</v>
      </c>
      <c r="N3399" s="30">
        <v>101</v>
      </c>
    </row>
    <row r="3400" spans="13:14">
      <c r="M3400" s="30">
        <v>77.33</v>
      </c>
      <c r="N3400" s="30">
        <v>101</v>
      </c>
    </row>
    <row r="3401" spans="13:14">
      <c r="M3401" s="30">
        <v>77.319999999999993</v>
      </c>
      <c r="N3401" s="30">
        <v>101</v>
      </c>
    </row>
    <row r="3402" spans="13:14">
      <c r="M3402" s="30">
        <v>77.31</v>
      </c>
      <c r="N3402" s="30">
        <v>101</v>
      </c>
    </row>
    <row r="3403" spans="13:14">
      <c r="M3403" s="30">
        <v>77.3</v>
      </c>
      <c r="N3403" s="30">
        <v>101</v>
      </c>
    </row>
    <row r="3404" spans="13:14">
      <c r="M3404" s="30">
        <v>77.290000000000006</v>
      </c>
      <c r="N3404" s="30">
        <v>101</v>
      </c>
    </row>
    <row r="3405" spans="13:14">
      <c r="M3405" s="30">
        <v>77.28</v>
      </c>
      <c r="N3405" s="30">
        <v>101</v>
      </c>
    </row>
    <row r="3406" spans="13:14">
      <c r="M3406" s="30">
        <v>77.27</v>
      </c>
      <c r="N3406" s="30">
        <v>101</v>
      </c>
    </row>
    <row r="3407" spans="13:14">
      <c r="M3407" s="30">
        <v>77.260000000000005</v>
      </c>
      <c r="N3407" s="30">
        <v>101</v>
      </c>
    </row>
    <row r="3408" spans="13:14">
      <c r="M3408" s="30">
        <v>77.25</v>
      </c>
      <c r="N3408" s="30">
        <v>101</v>
      </c>
    </row>
    <row r="3409" spans="13:14">
      <c r="M3409" s="30">
        <v>77.239999999999995</v>
      </c>
      <c r="N3409" s="30">
        <v>101</v>
      </c>
    </row>
    <row r="3410" spans="13:14">
      <c r="M3410" s="30">
        <v>77.23</v>
      </c>
      <c r="N3410" s="30">
        <v>101</v>
      </c>
    </row>
    <row r="3411" spans="13:14">
      <c r="M3411" s="30">
        <v>77.22</v>
      </c>
      <c r="N3411" s="30">
        <v>101</v>
      </c>
    </row>
    <row r="3412" spans="13:14">
      <c r="M3412" s="30">
        <v>77.209999999999994</v>
      </c>
      <c r="N3412" s="30">
        <v>101</v>
      </c>
    </row>
    <row r="3413" spans="13:14">
      <c r="M3413" s="30">
        <v>77.2</v>
      </c>
      <c r="N3413" s="30">
        <v>101</v>
      </c>
    </row>
    <row r="3414" spans="13:14">
      <c r="M3414" s="30">
        <v>77.19</v>
      </c>
      <c r="N3414" s="30">
        <v>101</v>
      </c>
    </row>
    <row r="3415" spans="13:14">
      <c r="M3415" s="30">
        <v>77.180000000000007</v>
      </c>
      <c r="N3415" s="30">
        <v>101</v>
      </c>
    </row>
    <row r="3416" spans="13:14">
      <c r="M3416" s="30">
        <v>77.17</v>
      </c>
      <c r="N3416" s="30">
        <v>101</v>
      </c>
    </row>
    <row r="3417" spans="13:14">
      <c r="M3417" s="30">
        <v>77.16</v>
      </c>
      <c r="N3417" s="30">
        <v>101</v>
      </c>
    </row>
    <row r="3418" spans="13:14">
      <c r="M3418" s="30">
        <v>77.150000000000006</v>
      </c>
      <c r="N3418" s="30">
        <v>101</v>
      </c>
    </row>
    <row r="3419" spans="13:14">
      <c r="M3419" s="30">
        <v>77.14</v>
      </c>
      <c r="N3419" s="30">
        <v>101</v>
      </c>
    </row>
    <row r="3420" spans="13:14">
      <c r="M3420" s="30">
        <v>77.13</v>
      </c>
      <c r="N3420" s="30">
        <v>101</v>
      </c>
    </row>
    <row r="3421" spans="13:14">
      <c r="M3421" s="30">
        <v>77.12</v>
      </c>
      <c r="N3421" s="30">
        <v>101</v>
      </c>
    </row>
    <row r="3422" spans="13:14">
      <c r="M3422" s="30">
        <v>77.11</v>
      </c>
      <c r="N3422" s="30">
        <v>101</v>
      </c>
    </row>
    <row r="3423" spans="13:14">
      <c r="M3423" s="30">
        <v>77.099999999999994</v>
      </c>
      <c r="N3423" s="30">
        <v>101</v>
      </c>
    </row>
    <row r="3424" spans="13:14">
      <c r="M3424" s="30">
        <v>77.09</v>
      </c>
      <c r="N3424" s="30">
        <v>101</v>
      </c>
    </row>
    <row r="3425" spans="13:14">
      <c r="M3425" s="30">
        <v>77.08</v>
      </c>
      <c r="N3425" s="30">
        <v>101</v>
      </c>
    </row>
    <row r="3426" spans="13:14">
      <c r="M3426" s="30">
        <v>77.069999999999993</v>
      </c>
      <c r="N3426" s="30">
        <v>101</v>
      </c>
    </row>
    <row r="3427" spans="13:14">
      <c r="M3427" s="30">
        <v>77.06</v>
      </c>
      <c r="N3427" s="30">
        <v>101</v>
      </c>
    </row>
    <row r="3428" spans="13:14">
      <c r="M3428" s="30">
        <v>77.05</v>
      </c>
      <c r="N3428" s="30">
        <v>101</v>
      </c>
    </row>
    <row r="3429" spans="13:14">
      <c r="M3429" s="30">
        <v>77.040000000000006</v>
      </c>
      <c r="N3429" s="30">
        <v>101</v>
      </c>
    </row>
    <row r="3430" spans="13:14">
      <c r="M3430" s="30">
        <v>77.03</v>
      </c>
      <c r="N3430" s="30">
        <v>101</v>
      </c>
    </row>
    <row r="3431" spans="13:14">
      <c r="M3431" s="30">
        <v>77.02</v>
      </c>
      <c r="N3431" s="30">
        <v>101</v>
      </c>
    </row>
    <row r="3432" spans="13:14">
      <c r="M3432" s="30">
        <v>77.010000000000005</v>
      </c>
      <c r="N3432" s="30">
        <v>101</v>
      </c>
    </row>
    <row r="3433" spans="13:14">
      <c r="M3433" s="30">
        <v>77</v>
      </c>
      <c r="N3433" s="30">
        <v>101</v>
      </c>
    </row>
    <row r="3434" spans="13:14">
      <c r="M3434" s="30">
        <v>76.989999999999995</v>
      </c>
      <c r="N3434" s="30">
        <v>100</v>
      </c>
    </row>
    <row r="3435" spans="13:14">
      <c r="M3435" s="30">
        <v>76.98</v>
      </c>
      <c r="N3435" s="30">
        <v>100</v>
      </c>
    </row>
    <row r="3436" spans="13:14">
      <c r="M3436" s="30">
        <v>76.97</v>
      </c>
      <c r="N3436" s="30">
        <v>100</v>
      </c>
    </row>
    <row r="3437" spans="13:14">
      <c r="M3437" s="30">
        <v>76.959999999999994</v>
      </c>
      <c r="N3437" s="30">
        <v>100</v>
      </c>
    </row>
    <row r="3438" spans="13:14">
      <c r="M3438" s="30">
        <v>76.95</v>
      </c>
      <c r="N3438" s="30">
        <v>100</v>
      </c>
    </row>
    <row r="3439" spans="13:14">
      <c r="M3439" s="30">
        <v>76.94</v>
      </c>
      <c r="N3439" s="30">
        <v>100</v>
      </c>
    </row>
    <row r="3440" spans="13:14">
      <c r="M3440" s="30">
        <v>76.930000000000007</v>
      </c>
      <c r="N3440" s="30">
        <v>100</v>
      </c>
    </row>
    <row r="3441" spans="13:14">
      <c r="M3441" s="30">
        <v>76.92</v>
      </c>
      <c r="N3441" s="30">
        <v>100</v>
      </c>
    </row>
    <row r="3442" spans="13:14">
      <c r="M3442" s="30">
        <v>76.91</v>
      </c>
      <c r="N3442" s="30">
        <v>100</v>
      </c>
    </row>
    <row r="3443" spans="13:14">
      <c r="M3443" s="30">
        <v>76.900000000000006</v>
      </c>
      <c r="N3443" s="30">
        <v>100</v>
      </c>
    </row>
    <row r="3444" spans="13:14">
      <c r="M3444" s="30">
        <v>76.89</v>
      </c>
      <c r="N3444" s="30">
        <v>100</v>
      </c>
    </row>
    <row r="3445" spans="13:14">
      <c r="M3445" s="30">
        <v>76.88</v>
      </c>
      <c r="N3445" s="30">
        <v>100</v>
      </c>
    </row>
    <row r="3446" spans="13:14">
      <c r="M3446" s="30">
        <v>76.87</v>
      </c>
      <c r="N3446" s="30">
        <v>100</v>
      </c>
    </row>
    <row r="3447" spans="13:14">
      <c r="M3447" s="30">
        <v>76.86</v>
      </c>
      <c r="N3447" s="30">
        <v>100</v>
      </c>
    </row>
    <row r="3448" spans="13:14">
      <c r="M3448" s="30">
        <v>76.849999999999994</v>
      </c>
      <c r="N3448" s="30">
        <v>100</v>
      </c>
    </row>
    <row r="3449" spans="13:14">
      <c r="M3449" s="30">
        <v>76.84</v>
      </c>
      <c r="N3449" s="30">
        <v>100</v>
      </c>
    </row>
    <row r="3450" spans="13:14">
      <c r="M3450" s="30">
        <v>76.83</v>
      </c>
      <c r="N3450" s="30">
        <v>100</v>
      </c>
    </row>
    <row r="3451" spans="13:14">
      <c r="M3451" s="30">
        <v>76.819999999999993</v>
      </c>
      <c r="N3451" s="30">
        <v>100</v>
      </c>
    </row>
    <row r="3452" spans="13:14">
      <c r="M3452" s="30">
        <v>76.81</v>
      </c>
      <c r="N3452" s="30">
        <v>100</v>
      </c>
    </row>
    <row r="3453" spans="13:14">
      <c r="M3453" s="30">
        <v>76.8</v>
      </c>
      <c r="N3453" s="30">
        <v>100</v>
      </c>
    </row>
    <row r="3454" spans="13:14">
      <c r="M3454" s="30">
        <v>76.790000000000006</v>
      </c>
      <c r="N3454" s="30">
        <v>100</v>
      </c>
    </row>
    <row r="3455" spans="13:14">
      <c r="M3455" s="30">
        <v>76.78</v>
      </c>
      <c r="N3455" s="30">
        <v>100</v>
      </c>
    </row>
    <row r="3456" spans="13:14">
      <c r="M3456" s="30">
        <v>76.77</v>
      </c>
      <c r="N3456" s="30">
        <v>100</v>
      </c>
    </row>
    <row r="3457" spans="13:14">
      <c r="M3457" s="30">
        <v>76.760000000000005</v>
      </c>
      <c r="N3457" s="30">
        <v>100</v>
      </c>
    </row>
    <row r="3458" spans="13:14">
      <c r="M3458" s="30">
        <v>76.75</v>
      </c>
      <c r="N3458" s="30">
        <v>100</v>
      </c>
    </row>
    <row r="3459" spans="13:14">
      <c r="M3459" s="30">
        <v>76.739999999999995</v>
      </c>
      <c r="N3459" s="30">
        <v>100</v>
      </c>
    </row>
    <row r="3460" spans="13:14">
      <c r="M3460" s="30">
        <v>76.73</v>
      </c>
      <c r="N3460" s="30">
        <v>100</v>
      </c>
    </row>
    <row r="3461" spans="13:14">
      <c r="M3461" s="30">
        <v>76.72</v>
      </c>
      <c r="N3461" s="30">
        <v>100</v>
      </c>
    </row>
    <row r="3462" spans="13:14">
      <c r="M3462" s="30">
        <v>76.709999999999994</v>
      </c>
      <c r="N3462" s="30">
        <v>100</v>
      </c>
    </row>
    <row r="3463" spans="13:14">
      <c r="M3463" s="30">
        <v>76.7</v>
      </c>
      <c r="N3463" s="30">
        <v>100</v>
      </c>
    </row>
    <row r="3464" spans="13:14">
      <c r="M3464" s="30">
        <v>76.69</v>
      </c>
      <c r="N3464" s="30">
        <v>100</v>
      </c>
    </row>
    <row r="3465" spans="13:14">
      <c r="M3465" s="30">
        <v>76.680000000000007</v>
      </c>
      <c r="N3465" s="30">
        <v>100</v>
      </c>
    </row>
    <row r="3466" spans="13:14">
      <c r="M3466" s="30">
        <v>76.67</v>
      </c>
      <c r="N3466" s="30">
        <v>100</v>
      </c>
    </row>
    <row r="3467" spans="13:14">
      <c r="M3467" s="30">
        <v>76.66</v>
      </c>
      <c r="N3467" s="30">
        <v>100</v>
      </c>
    </row>
    <row r="3468" spans="13:14">
      <c r="M3468" s="30">
        <v>76.650000000000006</v>
      </c>
      <c r="N3468" s="30">
        <v>100</v>
      </c>
    </row>
    <row r="3469" spans="13:14">
      <c r="M3469" s="30">
        <v>76.64</v>
      </c>
      <c r="N3469" s="30">
        <v>100</v>
      </c>
    </row>
    <row r="3470" spans="13:14">
      <c r="M3470" s="30">
        <v>76.63</v>
      </c>
      <c r="N3470" s="30">
        <v>100</v>
      </c>
    </row>
    <row r="3471" spans="13:14">
      <c r="M3471" s="30">
        <v>76.62</v>
      </c>
      <c r="N3471" s="30">
        <v>100</v>
      </c>
    </row>
    <row r="3472" spans="13:14">
      <c r="M3472" s="30">
        <v>76.61</v>
      </c>
      <c r="N3472" s="30">
        <v>100</v>
      </c>
    </row>
    <row r="3473" spans="13:14">
      <c r="M3473" s="30">
        <v>76.599999999999994</v>
      </c>
      <c r="N3473" s="30">
        <v>100</v>
      </c>
    </row>
    <row r="3474" spans="13:14">
      <c r="M3474" s="30">
        <v>76.59</v>
      </c>
      <c r="N3474" s="30">
        <v>100</v>
      </c>
    </row>
    <row r="3475" spans="13:14">
      <c r="M3475" s="30">
        <v>76.58</v>
      </c>
      <c r="N3475" s="30">
        <v>100</v>
      </c>
    </row>
    <row r="3476" spans="13:14">
      <c r="M3476" s="30">
        <v>76.569999999999993</v>
      </c>
      <c r="N3476" s="30">
        <v>100</v>
      </c>
    </row>
    <row r="3477" spans="13:14">
      <c r="M3477" s="30">
        <v>76.56</v>
      </c>
      <c r="N3477" s="30">
        <v>100</v>
      </c>
    </row>
    <row r="3478" spans="13:14">
      <c r="M3478" s="30">
        <v>76.55</v>
      </c>
      <c r="N3478" s="30">
        <v>100</v>
      </c>
    </row>
    <row r="3479" spans="13:14">
      <c r="M3479" s="30">
        <v>76.540000000000006</v>
      </c>
      <c r="N3479" s="30">
        <v>100</v>
      </c>
    </row>
    <row r="3480" spans="13:14">
      <c r="M3480" s="30">
        <v>76.53</v>
      </c>
      <c r="N3480" s="30">
        <v>100</v>
      </c>
    </row>
    <row r="3481" spans="13:14">
      <c r="M3481" s="30">
        <v>76.52</v>
      </c>
      <c r="N3481" s="30">
        <v>100</v>
      </c>
    </row>
    <row r="3482" spans="13:14">
      <c r="M3482" s="30">
        <v>76.510000000000005</v>
      </c>
      <c r="N3482" s="30">
        <v>100</v>
      </c>
    </row>
    <row r="3483" spans="13:14">
      <c r="M3483" s="30">
        <v>76.5</v>
      </c>
      <c r="N3483" s="30">
        <v>100</v>
      </c>
    </row>
    <row r="3484" spans="13:14">
      <c r="M3484" s="30">
        <v>76.489999999999995</v>
      </c>
      <c r="N3484" s="30">
        <v>100</v>
      </c>
    </row>
    <row r="3485" spans="13:14">
      <c r="M3485" s="30">
        <v>76.48</v>
      </c>
      <c r="N3485" s="30">
        <v>100</v>
      </c>
    </row>
    <row r="3486" spans="13:14">
      <c r="M3486" s="30">
        <v>76.47</v>
      </c>
      <c r="N3486" s="30">
        <v>100</v>
      </c>
    </row>
    <row r="3487" spans="13:14">
      <c r="M3487" s="30">
        <v>76.459999999999994</v>
      </c>
      <c r="N3487" s="30">
        <v>100</v>
      </c>
    </row>
    <row r="3488" spans="13:14">
      <c r="M3488" s="30">
        <v>76.45</v>
      </c>
      <c r="N3488" s="30">
        <v>100</v>
      </c>
    </row>
    <row r="3489" spans="13:14">
      <c r="M3489" s="30">
        <v>76.44</v>
      </c>
      <c r="N3489" s="30">
        <v>100</v>
      </c>
    </row>
    <row r="3490" spans="13:14">
      <c r="M3490" s="30">
        <v>76.430000000000007</v>
      </c>
      <c r="N3490" s="30">
        <v>100</v>
      </c>
    </row>
    <row r="3491" spans="13:14">
      <c r="M3491" s="30">
        <v>76.42</v>
      </c>
      <c r="N3491" s="30">
        <v>100</v>
      </c>
    </row>
    <row r="3492" spans="13:14">
      <c r="M3492" s="30">
        <v>76.41</v>
      </c>
      <c r="N3492" s="30">
        <v>100</v>
      </c>
    </row>
    <row r="3493" spans="13:14">
      <c r="M3493" s="30">
        <v>76.400000000000006</v>
      </c>
      <c r="N3493" s="30">
        <v>100</v>
      </c>
    </row>
    <row r="3494" spans="13:14">
      <c r="M3494" s="30">
        <v>76.39</v>
      </c>
      <c r="N3494" s="30">
        <v>100</v>
      </c>
    </row>
    <row r="3495" spans="13:14">
      <c r="M3495" s="30">
        <v>76.38</v>
      </c>
      <c r="N3495" s="30">
        <v>100</v>
      </c>
    </row>
    <row r="3496" spans="13:14">
      <c r="M3496" s="30">
        <v>76.37</v>
      </c>
      <c r="N3496" s="30">
        <v>100</v>
      </c>
    </row>
    <row r="3497" spans="13:14">
      <c r="M3497" s="30">
        <v>76.36</v>
      </c>
      <c r="N3497" s="30">
        <v>100</v>
      </c>
    </row>
    <row r="3498" spans="13:14">
      <c r="M3498" s="30">
        <v>76.349999999999994</v>
      </c>
      <c r="N3498" s="30">
        <v>100</v>
      </c>
    </row>
    <row r="3499" spans="13:14">
      <c r="M3499" s="30">
        <v>76.34</v>
      </c>
      <c r="N3499" s="30">
        <v>100</v>
      </c>
    </row>
    <row r="3500" spans="13:14">
      <c r="M3500" s="30">
        <v>76.33</v>
      </c>
      <c r="N3500" s="30">
        <v>100</v>
      </c>
    </row>
    <row r="3501" spans="13:14">
      <c r="M3501" s="30">
        <v>76.319999999999993</v>
      </c>
      <c r="N3501" s="30">
        <v>100</v>
      </c>
    </row>
    <row r="3502" spans="13:14">
      <c r="M3502" s="30">
        <v>76.31</v>
      </c>
      <c r="N3502" s="30">
        <v>100</v>
      </c>
    </row>
    <row r="3503" spans="13:14">
      <c r="M3503" s="30">
        <v>76.3</v>
      </c>
      <c r="N3503" s="30">
        <v>100</v>
      </c>
    </row>
    <row r="3504" spans="13:14">
      <c r="M3504" s="30">
        <v>76.290000000000006</v>
      </c>
      <c r="N3504" s="30">
        <v>99</v>
      </c>
    </row>
    <row r="3505" spans="13:14">
      <c r="M3505" s="30">
        <v>76.28</v>
      </c>
      <c r="N3505" s="30">
        <v>99</v>
      </c>
    </row>
    <row r="3506" spans="13:14">
      <c r="M3506" s="30">
        <v>76.27</v>
      </c>
      <c r="N3506" s="30">
        <v>99</v>
      </c>
    </row>
    <row r="3507" spans="13:14">
      <c r="M3507" s="30">
        <v>76.260000000000005</v>
      </c>
      <c r="N3507" s="30">
        <v>99</v>
      </c>
    </row>
    <row r="3508" spans="13:14">
      <c r="M3508" s="30">
        <v>76.25</v>
      </c>
      <c r="N3508" s="30">
        <v>99</v>
      </c>
    </row>
    <row r="3509" spans="13:14">
      <c r="M3509" s="30">
        <v>76.239999999999995</v>
      </c>
      <c r="N3509" s="30">
        <v>99</v>
      </c>
    </row>
    <row r="3510" spans="13:14">
      <c r="M3510" s="30">
        <v>76.23</v>
      </c>
      <c r="N3510" s="30">
        <v>99</v>
      </c>
    </row>
    <row r="3511" spans="13:14">
      <c r="M3511" s="30">
        <v>76.22</v>
      </c>
      <c r="N3511" s="30">
        <v>99</v>
      </c>
    </row>
    <row r="3512" spans="13:14">
      <c r="M3512" s="30">
        <v>76.209999999999994</v>
      </c>
      <c r="N3512" s="30">
        <v>99</v>
      </c>
    </row>
    <row r="3513" spans="13:14">
      <c r="M3513" s="30">
        <v>76.2</v>
      </c>
      <c r="N3513" s="30">
        <v>99</v>
      </c>
    </row>
    <row r="3514" spans="13:14">
      <c r="M3514" s="30">
        <v>76.19</v>
      </c>
      <c r="N3514" s="30">
        <v>99</v>
      </c>
    </row>
    <row r="3515" spans="13:14">
      <c r="M3515" s="30">
        <v>76.180000000000007</v>
      </c>
      <c r="N3515" s="30">
        <v>99</v>
      </c>
    </row>
    <row r="3516" spans="13:14">
      <c r="M3516" s="30">
        <v>76.17</v>
      </c>
      <c r="N3516" s="30">
        <v>99</v>
      </c>
    </row>
    <row r="3517" spans="13:14">
      <c r="M3517" s="30">
        <v>76.16</v>
      </c>
      <c r="N3517" s="30">
        <v>99</v>
      </c>
    </row>
    <row r="3518" spans="13:14">
      <c r="M3518" s="30">
        <v>76.150000000000006</v>
      </c>
      <c r="N3518" s="30">
        <v>99</v>
      </c>
    </row>
    <row r="3519" spans="13:14">
      <c r="M3519" s="30">
        <v>76.14</v>
      </c>
      <c r="N3519" s="30">
        <v>99</v>
      </c>
    </row>
    <row r="3520" spans="13:14">
      <c r="M3520" s="30">
        <v>76.13</v>
      </c>
      <c r="N3520" s="30">
        <v>99</v>
      </c>
    </row>
    <row r="3521" spans="13:14">
      <c r="M3521" s="30">
        <v>76.12</v>
      </c>
      <c r="N3521" s="30">
        <v>99</v>
      </c>
    </row>
    <row r="3522" spans="13:14">
      <c r="M3522" s="30">
        <v>76.11</v>
      </c>
      <c r="N3522" s="30">
        <v>99</v>
      </c>
    </row>
    <row r="3523" spans="13:14">
      <c r="M3523" s="30">
        <v>76.099999999999994</v>
      </c>
      <c r="N3523" s="30">
        <v>99</v>
      </c>
    </row>
    <row r="3524" spans="13:14">
      <c r="M3524" s="30">
        <v>76.09</v>
      </c>
      <c r="N3524" s="30">
        <v>99</v>
      </c>
    </row>
    <row r="3525" spans="13:14">
      <c r="M3525" s="30">
        <v>76.08</v>
      </c>
      <c r="N3525" s="30">
        <v>99</v>
      </c>
    </row>
    <row r="3526" spans="13:14">
      <c r="M3526" s="30">
        <v>76.069999999999993</v>
      </c>
      <c r="N3526" s="30">
        <v>99</v>
      </c>
    </row>
    <row r="3527" spans="13:14">
      <c r="M3527" s="30">
        <v>76.06</v>
      </c>
      <c r="N3527" s="30">
        <v>99</v>
      </c>
    </row>
    <row r="3528" spans="13:14">
      <c r="M3528" s="30">
        <v>76.05</v>
      </c>
      <c r="N3528" s="30">
        <v>99</v>
      </c>
    </row>
    <row r="3529" spans="13:14">
      <c r="M3529" s="30">
        <v>76.040000000000006</v>
      </c>
      <c r="N3529" s="30">
        <v>99</v>
      </c>
    </row>
    <row r="3530" spans="13:14">
      <c r="M3530" s="30">
        <v>76.03</v>
      </c>
      <c r="N3530" s="30">
        <v>99</v>
      </c>
    </row>
    <row r="3531" spans="13:14">
      <c r="M3531" s="30">
        <v>76.02</v>
      </c>
      <c r="N3531" s="30">
        <v>99</v>
      </c>
    </row>
    <row r="3532" spans="13:14">
      <c r="M3532" s="30">
        <v>76.010000000000005</v>
      </c>
      <c r="N3532" s="30">
        <v>99</v>
      </c>
    </row>
    <row r="3533" spans="13:14">
      <c r="M3533" s="30">
        <v>76</v>
      </c>
      <c r="N3533" s="30">
        <v>99</v>
      </c>
    </row>
    <row r="3534" spans="13:14">
      <c r="M3534" s="30">
        <v>75.989999999999995</v>
      </c>
      <c r="N3534" s="30">
        <v>99</v>
      </c>
    </row>
    <row r="3535" spans="13:14">
      <c r="M3535" s="30">
        <v>75.98</v>
      </c>
      <c r="N3535" s="30">
        <v>99</v>
      </c>
    </row>
    <row r="3536" spans="13:14">
      <c r="M3536" s="30">
        <v>75.97</v>
      </c>
      <c r="N3536" s="30">
        <v>99</v>
      </c>
    </row>
    <row r="3537" spans="13:14">
      <c r="M3537" s="30">
        <v>75.959999999999994</v>
      </c>
      <c r="N3537" s="30">
        <v>99</v>
      </c>
    </row>
    <row r="3538" spans="13:14">
      <c r="M3538" s="30">
        <v>75.95</v>
      </c>
      <c r="N3538" s="30">
        <v>99</v>
      </c>
    </row>
    <row r="3539" spans="13:14">
      <c r="M3539" s="30">
        <v>75.94</v>
      </c>
      <c r="N3539" s="30">
        <v>99</v>
      </c>
    </row>
    <row r="3540" spans="13:14">
      <c r="M3540" s="30">
        <v>75.930000000000007</v>
      </c>
      <c r="N3540" s="30">
        <v>99</v>
      </c>
    </row>
    <row r="3541" spans="13:14">
      <c r="M3541" s="30">
        <v>75.92</v>
      </c>
      <c r="N3541" s="30">
        <v>99</v>
      </c>
    </row>
    <row r="3542" spans="13:14">
      <c r="M3542" s="30">
        <v>75.91</v>
      </c>
      <c r="N3542" s="30">
        <v>99</v>
      </c>
    </row>
    <row r="3543" spans="13:14">
      <c r="M3543" s="30">
        <v>75.900000000000006</v>
      </c>
      <c r="N3543" s="30">
        <v>99</v>
      </c>
    </row>
    <row r="3544" spans="13:14">
      <c r="M3544" s="30">
        <v>75.89</v>
      </c>
      <c r="N3544" s="30">
        <v>99</v>
      </c>
    </row>
    <row r="3545" spans="13:14">
      <c r="M3545" s="30">
        <v>75.88</v>
      </c>
      <c r="N3545" s="30">
        <v>99</v>
      </c>
    </row>
    <row r="3546" spans="13:14">
      <c r="M3546" s="30">
        <v>75.87</v>
      </c>
      <c r="N3546" s="30">
        <v>99</v>
      </c>
    </row>
    <row r="3547" spans="13:14">
      <c r="M3547" s="30">
        <v>75.86</v>
      </c>
      <c r="N3547" s="30">
        <v>99</v>
      </c>
    </row>
    <row r="3548" spans="13:14">
      <c r="M3548" s="30">
        <v>75.849999999999994</v>
      </c>
      <c r="N3548" s="30">
        <v>99</v>
      </c>
    </row>
    <row r="3549" spans="13:14">
      <c r="M3549" s="30">
        <v>75.84</v>
      </c>
      <c r="N3549" s="30">
        <v>99</v>
      </c>
    </row>
    <row r="3550" spans="13:14">
      <c r="M3550" s="30">
        <v>75.83</v>
      </c>
      <c r="N3550" s="30">
        <v>99</v>
      </c>
    </row>
    <row r="3551" spans="13:14">
      <c r="M3551" s="30">
        <v>75.819999999999993</v>
      </c>
      <c r="N3551" s="30">
        <v>99</v>
      </c>
    </row>
    <row r="3552" spans="13:14">
      <c r="M3552" s="30">
        <v>75.81</v>
      </c>
      <c r="N3552" s="30">
        <v>99</v>
      </c>
    </row>
    <row r="3553" spans="13:14">
      <c r="M3553" s="30">
        <v>75.8</v>
      </c>
      <c r="N3553" s="30">
        <v>99</v>
      </c>
    </row>
    <row r="3554" spans="13:14">
      <c r="M3554" s="30">
        <v>75.790000000000006</v>
      </c>
      <c r="N3554" s="30">
        <v>99</v>
      </c>
    </row>
    <row r="3555" spans="13:14">
      <c r="M3555" s="30">
        <v>75.78</v>
      </c>
      <c r="N3555" s="30">
        <v>99</v>
      </c>
    </row>
    <row r="3556" spans="13:14">
      <c r="M3556" s="30">
        <v>75.77</v>
      </c>
      <c r="N3556" s="30">
        <v>99</v>
      </c>
    </row>
    <row r="3557" spans="13:14">
      <c r="M3557" s="30">
        <v>75.760000000000005</v>
      </c>
      <c r="N3557" s="30">
        <v>99</v>
      </c>
    </row>
    <row r="3558" spans="13:14">
      <c r="M3558" s="30">
        <v>75.75</v>
      </c>
      <c r="N3558" s="30">
        <v>99</v>
      </c>
    </row>
    <row r="3559" spans="13:14">
      <c r="M3559" s="30">
        <v>75.739999999999995</v>
      </c>
      <c r="N3559" s="30">
        <v>99</v>
      </c>
    </row>
    <row r="3560" spans="13:14">
      <c r="M3560" s="30">
        <v>75.73</v>
      </c>
      <c r="N3560" s="30">
        <v>99</v>
      </c>
    </row>
    <row r="3561" spans="13:14">
      <c r="M3561" s="30">
        <v>75.72</v>
      </c>
      <c r="N3561" s="30">
        <v>99</v>
      </c>
    </row>
    <row r="3562" spans="13:14">
      <c r="M3562" s="30">
        <v>75.709999999999994</v>
      </c>
      <c r="N3562" s="30">
        <v>99</v>
      </c>
    </row>
    <row r="3563" spans="13:14">
      <c r="M3563" s="30">
        <v>75.7</v>
      </c>
      <c r="N3563" s="30">
        <v>99</v>
      </c>
    </row>
    <row r="3564" spans="13:14">
      <c r="M3564" s="30">
        <v>75.69</v>
      </c>
      <c r="N3564" s="30">
        <v>99</v>
      </c>
    </row>
    <row r="3565" spans="13:14">
      <c r="M3565" s="30">
        <v>75.680000000000007</v>
      </c>
      <c r="N3565" s="30">
        <v>99</v>
      </c>
    </row>
    <row r="3566" spans="13:14">
      <c r="M3566" s="30">
        <v>75.67</v>
      </c>
      <c r="N3566" s="30">
        <v>99</v>
      </c>
    </row>
    <row r="3567" spans="13:14">
      <c r="M3567" s="30">
        <v>75.66</v>
      </c>
      <c r="N3567" s="30">
        <v>99</v>
      </c>
    </row>
    <row r="3568" spans="13:14">
      <c r="M3568" s="30">
        <v>75.650000000000006</v>
      </c>
      <c r="N3568" s="30">
        <v>99</v>
      </c>
    </row>
    <row r="3569" spans="13:14">
      <c r="M3569" s="30">
        <v>75.64</v>
      </c>
      <c r="N3569" s="30">
        <v>99</v>
      </c>
    </row>
    <row r="3570" spans="13:14">
      <c r="M3570" s="30">
        <v>75.63</v>
      </c>
      <c r="N3570" s="30">
        <v>99</v>
      </c>
    </row>
    <row r="3571" spans="13:14">
      <c r="M3571" s="30">
        <v>75.62</v>
      </c>
      <c r="N3571" s="30">
        <v>99</v>
      </c>
    </row>
    <row r="3572" spans="13:14">
      <c r="M3572" s="30">
        <v>75.61</v>
      </c>
      <c r="N3572" s="30">
        <v>99</v>
      </c>
    </row>
    <row r="3573" spans="13:14">
      <c r="M3573" s="30">
        <v>75.599999999999994</v>
      </c>
      <c r="N3573" s="30">
        <v>99</v>
      </c>
    </row>
    <row r="3574" spans="13:14">
      <c r="M3574" s="30">
        <v>75.59</v>
      </c>
      <c r="N3574" s="30">
        <v>98</v>
      </c>
    </row>
    <row r="3575" spans="13:14">
      <c r="M3575" s="30">
        <v>75.58</v>
      </c>
      <c r="N3575" s="30">
        <v>98</v>
      </c>
    </row>
    <row r="3576" spans="13:14">
      <c r="M3576" s="30">
        <v>75.569999999999993</v>
      </c>
      <c r="N3576" s="30">
        <v>98</v>
      </c>
    </row>
    <row r="3577" spans="13:14">
      <c r="M3577" s="30">
        <v>75.56</v>
      </c>
      <c r="N3577" s="30">
        <v>98</v>
      </c>
    </row>
    <row r="3578" spans="13:14">
      <c r="M3578" s="30">
        <v>75.55</v>
      </c>
      <c r="N3578" s="30">
        <v>98</v>
      </c>
    </row>
    <row r="3579" spans="13:14">
      <c r="M3579" s="30">
        <v>75.540000000000006</v>
      </c>
      <c r="N3579" s="30">
        <v>98</v>
      </c>
    </row>
    <row r="3580" spans="13:14">
      <c r="M3580" s="30">
        <v>75.53</v>
      </c>
      <c r="N3580" s="30">
        <v>98</v>
      </c>
    </row>
    <row r="3581" spans="13:14">
      <c r="M3581" s="30">
        <v>75.52</v>
      </c>
      <c r="N3581" s="30">
        <v>98</v>
      </c>
    </row>
    <row r="3582" spans="13:14">
      <c r="M3582" s="30">
        <v>75.510000000000005</v>
      </c>
      <c r="N3582" s="30">
        <v>98</v>
      </c>
    </row>
    <row r="3583" spans="13:14">
      <c r="M3583" s="30">
        <v>75.5</v>
      </c>
      <c r="N3583" s="30">
        <v>98</v>
      </c>
    </row>
    <row r="3584" spans="13:14">
      <c r="M3584" s="30">
        <v>75.489999999999995</v>
      </c>
      <c r="N3584" s="30">
        <v>98</v>
      </c>
    </row>
    <row r="3585" spans="13:14">
      <c r="M3585" s="30">
        <v>75.48</v>
      </c>
      <c r="N3585" s="30">
        <v>98</v>
      </c>
    </row>
    <row r="3586" spans="13:14">
      <c r="M3586" s="30">
        <v>75.47</v>
      </c>
      <c r="N3586" s="30">
        <v>98</v>
      </c>
    </row>
    <row r="3587" spans="13:14">
      <c r="M3587" s="30">
        <v>75.459999999999994</v>
      </c>
      <c r="N3587" s="30">
        <v>98</v>
      </c>
    </row>
    <row r="3588" spans="13:14">
      <c r="M3588" s="30">
        <v>75.45</v>
      </c>
      <c r="N3588" s="30">
        <v>98</v>
      </c>
    </row>
    <row r="3589" spans="13:14">
      <c r="M3589" s="30">
        <v>75.44</v>
      </c>
      <c r="N3589" s="30">
        <v>98</v>
      </c>
    </row>
    <row r="3590" spans="13:14">
      <c r="M3590" s="30">
        <v>75.430000000000007</v>
      </c>
      <c r="N3590" s="30">
        <v>98</v>
      </c>
    </row>
    <row r="3591" spans="13:14">
      <c r="M3591" s="30">
        <v>75.42</v>
      </c>
      <c r="N3591" s="30">
        <v>98</v>
      </c>
    </row>
    <row r="3592" spans="13:14">
      <c r="M3592" s="30">
        <v>75.41</v>
      </c>
      <c r="N3592" s="30">
        <v>98</v>
      </c>
    </row>
    <row r="3593" spans="13:14">
      <c r="M3593" s="30">
        <v>75.400000000000006</v>
      </c>
      <c r="N3593" s="30">
        <v>98</v>
      </c>
    </row>
    <row r="3594" spans="13:14">
      <c r="M3594" s="30">
        <v>75.39</v>
      </c>
      <c r="N3594" s="30">
        <v>98</v>
      </c>
    </row>
    <row r="3595" spans="13:14">
      <c r="M3595" s="30">
        <v>75.38</v>
      </c>
      <c r="N3595" s="30">
        <v>98</v>
      </c>
    </row>
    <row r="3596" spans="13:14">
      <c r="M3596" s="30">
        <v>75.37</v>
      </c>
      <c r="N3596" s="30">
        <v>98</v>
      </c>
    </row>
    <row r="3597" spans="13:14">
      <c r="M3597" s="30">
        <v>75.36</v>
      </c>
      <c r="N3597" s="30">
        <v>98</v>
      </c>
    </row>
    <row r="3598" spans="13:14">
      <c r="M3598" s="30">
        <v>75.349999999999994</v>
      </c>
      <c r="N3598" s="30">
        <v>98</v>
      </c>
    </row>
    <row r="3599" spans="13:14">
      <c r="M3599" s="30">
        <v>75.34</v>
      </c>
      <c r="N3599" s="30">
        <v>98</v>
      </c>
    </row>
    <row r="3600" spans="13:14">
      <c r="M3600" s="30">
        <v>75.33</v>
      </c>
      <c r="N3600" s="30">
        <v>98</v>
      </c>
    </row>
    <row r="3601" spans="13:14">
      <c r="M3601" s="30">
        <v>75.319999999999993</v>
      </c>
      <c r="N3601" s="30">
        <v>98</v>
      </c>
    </row>
    <row r="3602" spans="13:14">
      <c r="M3602" s="30">
        <v>75.31</v>
      </c>
      <c r="N3602" s="30">
        <v>98</v>
      </c>
    </row>
    <row r="3603" spans="13:14">
      <c r="M3603" s="30">
        <v>75.3</v>
      </c>
      <c r="N3603" s="30">
        <v>98</v>
      </c>
    </row>
    <row r="3604" spans="13:14">
      <c r="M3604" s="30">
        <v>75.290000000000006</v>
      </c>
      <c r="N3604" s="30">
        <v>98</v>
      </c>
    </row>
    <row r="3605" spans="13:14">
      <c r="M3605" s="30">
        <v>75.28</v>
      </c>
      <c r="N3605" s="30">
        <v>98</v>
      </c>
    </row>
    <row r="3606" spans="13:14">
      <c r="M3606" s="30">
        <v>75.27</v>
      </c>
      <c r="N3606" s="30">
        <v>98</v>
      </c>
    </row>
    <row r="3607" spans="13:14">
      <c r="M3607" s="30">
        <v>75.260000000000005</v>
      </c>
      <c r="N3607" s="30">
        <v>98</v>
      </c>
    </row>
    <row r="3608" spans="13:14">
      <c r="M3608" s="30">
        <v>75.25</v>
      </c>
      <c r="N3608" s="30">
        <v>98</v>
      </c>
    </row>
    <row r="3609" spans="13:14">
      <c r="M3609" s="30">
        <v>75.239999999999995</v>
      </c>
      <c r="N3609" s="30">
        <v>98</v>
      </c>
    </row>
    <row r="3610" spans="13:14">
      <c r="M3610" s="30">
        <v>75.23</v>
      </c>
      <c r="N3610" s="30">
        <v>98</v>
      </c>
    </row>
    <row r="3611" spans="13:14">
      <c r="M3611" s="30">
        <v>75.22</v>
      </c>
      <c r="N3611" s="30">
        <v>98</v>
      </c>
    </row>
    <row r="3612" spans="13:14">
      <c r="M3612" s="30">
        <v>75.209999999999994</v>
      </c>
      <c r="N3612" s="30">
        <v>98</v>
      </c>
    </row>
    <row r="3613" spans="13:14">
      <c r="M3613" s="30">
        <v>75.2</v>
      </c>
      <c r="N3613" s="30">
        <v>98</v>
      </c>
    </row>
    <row r="3614" spans="13:14">
      <c r="M3614" s="30">
        <v>75.19</v>
      </c>
      <c r="N3614" s="30">
        <v>98</v>
      </c>
    </row>
    <row r="3615" spans="13:14">
      <c r="M3615" s="30">
        <v>75.180000000000007</v>
      </c>
      <c r="N3615" s="30">
        <v>98</v>
      </c>
    </row>
    <row r="3616" spans="13:14">
      <c r="M3616" s="30">
        <v>75.17</v>
      </c>
      <c r="N3616" s="30">
        <v>98</v>
      </c>
    </row>
    <row r="3617" spans="13:14">
      <c r="M3617" s="30">
        <v>75.16</v>
      </c>
      <c r="N3617" s="30">
        <v>98</v>
      </c>
    </row>
    <row r="3618" spans="13:14">
      <c r="M3618" s="30">
        <v>75.150000000000006</v>
      </c>
      <c r="N3618" s="30">
        <v>98</v>
      </c>
    </row>
    <row r="3619" spans="13:14">
      <c r="M3619" s="30">
        <v>75.14</v>
      </c>
      <c r="N3619" s="30">
        <v>98</v>
      </c>
    </row>
    <row r="3620" spans="13:14">
      <c r="M3620" s="30">
        <v>75.13</v>
      </c>
      <c r="N3620" s="30">
        <v>98</v>
      </c>
    </row>
    <row r="3621" spans="13:14">
      <c r="M3621" s="30">
        <v>75.12</v>
      </c>
      <c r="N3621" s="30">
        <v>98</v>
      </c>
    </row>
    <row r="3622" spans="13:14">
      <c r="M3622" s="30">
        <v>75.11</v>
      </c>
      <c r="N3622" s="30">
        <v>98</v>
      </c>
    </row>
    <row r="3623" spans="13:14">
      <c r="M3623" s="30">
        <v>75.099999999999994</v>
      </c>
      <c r="N3623" s="30">
        <v>98</v>
      </c>
    </row>
    <row r="3624" spans="13:14">
      <c r="M3624" s="30">
        <v>75.09</v>
      </c>
      <c r="N3624" s="30">
        <v>98</v>
      </c>
    </row>
    <row r="3625" spans="13:14">
      <c r="M3625" s="30">
        <v>75.08</v>
      </c>
      <c r="N3625" s="30">
        <v>98</v>
      </c>
    </row>
    <row r="3626" spans="13:14">
      <c r="M3626" s="30">
        <v>75.069999999999993</v>
      </c>
      <c r="N3626" s="30">
        <v>98</v>
      </c>
    </row>
    <row r="3627" spans="13:14">
      <c r="M3627" s="30">
        <v>75.06</v>
      </c>
      <c r="N3627" s="30">
        <v>98</v>
      </c>
    </row>
    <row r="3628" spans="13:14">
      <c r="M3628" s="30">
        <v>75.05</v>
      </c>
      <c r="N3628" s="30">
        <v>98</v>
      </c>
    </row>
    <row r="3629" spans="13:14">
      <c r="M3629" s="30">
        <v>75.040000000000006</v>
      </c>
      <c r="N3629" s="30">
        <v>98</v>
      </c>
    </row>
    <row r="3630" spans="13:14">
      <c r="M3630" s="30">
        <v>75.03</v>
      </c>
      <c r="N3630" s="30">
        <v>98</v>
      </c>
    </row>
    <row r="3631" spans="13:14">
      <c r="M3631" s="30">
        <v>75.02</v>
      </c>
      <c r="N3631" s="30">
        <v>98</v>
      </c>
    </row>
    <row r="3632" spans="13:14">
      <c r="M3632" s="30">
        <v>75.010000000000005</v>
      </c>
      <c r="N3632" s="30">
        <v>98</v>
      </c>
    </row>
    <row r="3633" spans="13:14">
      <c r="M3633" s="30">
        <v>75</v>
      </c>
      <c r="N3633" s="30">
        <v>98</v>
      </c>
    </row>
    <row r="3634" spans="13:14">
      <c r="M3634" s="30">
        <v>74.989999999999995</v>
      </c>
      <c r="N3634" s="30">
        <v>98</v>
      </c>
    </row>
    <row r="3635" spans="13:14">
      <c r="M3635" s="30">
        <v>74.98</v>
      </c>
      <c r="N3635" s="30">
        <v>98</v>
      </c>
    </row>
    <row r="3636" spans="13:14">
      <c r="M3636" s="30">
        <v>74.97</v>
      </c>
      <c r="N3636" s="30">
        <v>98</v>
      </c>
    </row>
    <row r="3637" spans="13:14">
      <c r="M3637" s="30">
        <v>74.959999999999994</v>
      </c>
      <c r="N3637" s="30">
        <v>98</v>
      </c>
    </row>
    <row r="3638" spans="13:14">
      <c r="M3638" s="30">
        <v>74.95</v>
      </c>
      <c r="N3638" s="30">
        <v>98</v>
      </c>
    </row>
    <row r="3639" spans="13:14">
      <c r="M3639" s="30">
        <v>74.94</v>
      </c>
      <c r="N3639" s="30">
        <v>98</v>
      </c>
    </row>
    <row r="3640" spans="13:14">
      <c r="M3640" s="30">
        <v>74.930000000000007</v>
      </c>
      <c r="N3640" s="30">
        <v>98</v>
      </c>
    </row>
    <row r="3641" spans="13:14">
      <c r="M3641" s="30">
        <v>74.92</v>
      </c>
      <c r="N3641" s="30">
        <v>98</v>
      </c>
    </row>
    <row r="3642" spans="13:14">
      <c r="M3642" s="30">
        <v>74.91</v>
      </c>
      <c r="N3642" s="30">
        <v>98</v>
      </c>
    </row>
    <row r="3643" spans="13:14">
      <c r="M3643" s="30">
        <v>74.900000000000006</v>
      </c>
      <c r="N3643" s="30">
        <v>98</v>
      </c>
    </row>
    <row r="3644" spans="13:14">
      <c r="M3644" s="30">
        <v>74.89</v>
      </c>
      <c r="N3644" s="30">
        <v>97</v>
      </c>
    </row>
    <row r="3645" spans="13:14">
      <c r="M3645" s="30">
        <v>74.88</v>
      </c>
      <c r="N3645" s="30">
        <v>97</v>
      </c>
    </row>
    <row r="3646" spans="13:14">
      <c r="M3646" s="30">
        <v>74.87</v>
      </c>
      <c r="N3646" s="30">
        <v>97</v>
      </c>
    </row>
    <row r="3647" spans="13:14">
      <c r="M3647" s="30">
        <v>74.86</v>
      </c>
      <c r="N3647" s="30">
        <v>97</v>
      </c>
    </row>
    <row r="3648" spans="13:14">
      <c r="M3648" s="30">
        <v>74.849999999999994</v>
      </c>
      <c r="N3648" s="30">
        <v>97</v>
      </c>
    </row>
    <row r="3649" spans="13:14">
      <c r="M3649" s="30">
        <v>74.84</v>
      </c>
      <c r="N3649" s="30">
        <v>97</v>
      </c>
    </row>
    <row r="3650" spans="13:14">
      <c r="M3650" s="30">
        <v>74.83</v>
      </c>
      <c r="N3650" s="30">
        <v>97</v>
      </c>
    </row>
    <row r="3651" spans="13:14">
      <c r="M3651" s="30">
        <v>74.819999999999993</v>
      </c>
      <c r="N3651" s="30">
        <v>97</v>
      </c>
    </row>
    <row r="3652" spans="13:14">
      <c r="M3652" s="30">
        <v>74.81</v>
      </c>
      <c r="N3652" s="30">
        <v>97</v>
      </c>
    </row>
    <row r="3653" spans="13:14">
      <c r="M3653" s="30">
        <v>74.8</v>
      </c>
      <c r="N3653" s="30">
        <v>97</v>
      </c>
    </row>
    <row r="3654" spans="13:14">
      <c r="M3654" s="30">
        <v>74.790000000000006</v>
      </c>
      <c r="N3654" s="30">
        <v>97</v>
      </c>
    </row>
    <row r="3655" spans="13:14">
      <c r="M3655" s="30">
        <v>74.78</v>
      </c>
      <c r="N3655" s="30">
        <v>97</v>
      </c>
    </row>
    <row r="3656" spans="13:14">
      <c r="M3656" s="30">
        <v>74.77</v>
      </c>
      <c r="N3656" s="30">
        <v>97</v>
      </c>
    </row>
    <row r="3657" spans="13:14">
      <c r="M3657" s="30">
        <v>74.760000000000005</v>
      </c>
      <c r="N3657" s="30">
        <v>97</v>
      </c>
    </row>
    <row r="3658" spans="13:14">
      <c r="M3658" s="30">
        <v>74.75</v>
      </c>
      <c r="N3658" s="30">
        <v>97</v>
      </c>
    </row>
    <row r="3659" spans="13:14">
      <c r="M3659" s="30">
        <v>74.739999999999995</v>
      </c>
      <c r="N3659" s="30">
        <v>97</v>
      </c>
    </row>
    <row r="3660" spans="13:14">
      <c r="M3660" s="30">
        <v>74.73</v>
      </c>
      <c r="N3660" s="30">
        <v>97</v>
      </c>
    </row>
    <row r="3661" spans="13:14">
      <c r="M3661" s="30">
        <v>74.72</v>
      </c>
      <c r="N3661" s="30">
        <v>97</v>
      </c>
    </row>
    <row r="3662" spans="13:14">
      <c r="M3662" s="30">
        <v>74.709999999999994</v>
      </c>
      <c r="N3662" s="30">
        <v>97</v>
      </c>
    </row>
    <row r="3663" spans="13:14">
      <c r="M3663" s="30">
        <v>74.7</v>
      </c>
      <c r="N3663" s="30">
        <v>97</v>
      </c>
    </row>
    <row r="3664" spans="13:14">
      <c r="M3664" s="30">
        <v>74.69</v>
      </c>
      <c r="N3664" s="30">
        <v>97</v>
      </c>
    </row>
    <row r="3665" spans="13:14">
      <c r="M3665" s="30">
        <v>74.680000000000007</v>
      </c>
      <c r="N3665" s="30">
        <v>97</v>
      </c>
    </row>
    <row r="3666" spans="13:14">
      <c r="M3666" s="30">
        <v>74.67</v>
      </c>
      <c r="N3666" s="30">
        <v>97</v>
      </c>
    </row>
    <row r="3667" spans="13:14">
      <c r="M3667" s="30">
        <v>74.66</v>
      </c>
      <c r="N3667" s="30">
        <v>97</v>
      </c>
    </row>
    <row r="3668" spans="13:14">
      <c r="M3668" s="30">
        <v>74.650000000000006</v>
      </c>
      <c r="N3668" s="30">
        <v>97</v>
      </c>
    </row>
    <row r="3669" spans="13:14">
      <c r="M3669" s="30">
        <v>74.64</v>
      </c>
      <c r="N3669" s="30">
        <v>97</v>
      </c>
    </row>
    <row r="3670" spans="13:14">
      <c r="M3670" s="30">
        <v>74.63</v>
      </c>
      <c r="N3670" s="30">
        <v>97</v>
      </c>
    </row>
    <row r="3671" spans="13:14">
      <c r="M3671" s="30">
        <v>74.62</v>
      </c>
      <c r="N3671" s="30">
        <v>97</v>
      </c>
    </row>
    <row r="3672" spans="13:14">
      <c r="M3672" s="30">
        <v>74.61</v>
      </c>
      <c r="N3672" s="30">
        <v>97</v>
      </c>
    </row>
    <row r="3673" spans="13:14">
      <c r="M3673" s="30">
        <v>74.599999999999994</v>
      </c>
      <c r="N3673" s="30">
        <v>97</v>
      </c>
    </row>
    <row r="3674" spans="13:14">
      <c r="M3674" s="30">
        <v>74.59</v>
      </c>
      <c r="N3674" s="30">
        <v>97</v>
      </c>
    </row>
    <row r="3675" spans="13:14">
      <c r="M3675" s="30">
        <v>74.58</v>
      </c>
      <c r="N3675" s="30">
        <v>97</v>
      </c>
    </row>
    <row r="3676" spans="13:14">
      <c r="M3676" s="30">
        <v>74.569999999999993</v>
      </c>
      <c r="N3676" s="30">
        <v>97</v>
      </c>
    </row>
    <row r="3677" spans="13:14">
      <c r="M3677" s="30">
        <v>74.56</v>
      </c>
      <c r="N3677" s="30">
        <v>97</v>
      </c>
    </row>
    <row r="3678" spans="13:14">
      <c r="M3678" s="30">
        <v>74.55</v>
      </c>
      <c r="N3678" s="30">
        <v>97</v>
      </c>
    </row>
    <row r="3679" spans="13:14">
      <c r="M3679" s="30">
        <v>74.540000000000006</v>
      </c>
      <c r="N3679" s="30">
        <v>97</v>
      </c>
    </row>
    <row r="3680" spans="13:14">
      <c r="M3680" s="30">
        <v>74.53</v>
      </c>
      <c r="N3680" s="30">
        <v>97</v>
      </c>
    </row>
    <row r="3681" spans="13:14">
      <c r="M3681" s="30">
        <v>74.52</v>
      </c>
      <c r="N3681" s="30">
        <v>97</v>
      </c>
    </row>
    <row r="3682" spans="13:14">
      <c r="M3682" s="30">
        <v>74.510000000000005</v>
      </c>
      <c r="N3682" s="30">
        <v>97</v>
      </c>
    </row>
    <row r="3683" spans="13:14">
      <c r="M3683" s="30">
        <v>74.5</v>
      </c>
      <c r="N3683" s="30">
        <v>97</v>
      </c>
    </row>
    <row r="3684" spans="13:14">
      <c r="M3684" s="30">
        <v>74.489999999999995</v>
      </c>
      <c r="N3684" s="30">
        <v>97</v>
      </c>
    </row>
    <row r="3685" spans="13:14">
      <c r="M3685" s="30">
        <v>74.48</v>
      </c>
      <c r="N3685" s="30">
        <v>97</v>
      </c>
    </row>
    <row r="3686" spans="13:14">
      <c r="M3686" s="30">
        <v>74.47</v>
      </c>
      <c r="N3686" s="30">
        <v>97</v>
      </c>
    </row>
    <row r="3687" spans="13:14">
      <c r="M3687" s="30">
        <v>74.459999999999994</v>
      </c>
      <c r="N3687" s="30">
        <v>97</v>
      </c>
    </row>
    <row r="3688" spans="13:14">
      <c r="M3688" s="30">
        <v>74.45</v>
      </c>
      <c r="N3688" s="30">
        <v>97</v>
      </c>
    </row>
    <row r="3689" spans="13:14">
      <c r="M3689" s="30">
        <v>74.44</v>
      </c>
      <c r="N3689" s="30">
        <v>97</v>
      </c>
    </row>
    <row r="3690" spans="13:14">
      <c r="M3690" s="30">
        <v>74.430000000000007</v>
      </c>
      <c r="N3690" s="30">
        <v>97</v>
      </c>
    </row>
    <row r="3691" spans="13:14">
      <c r="M3691" s="30">
        <v>74.42</v>
      </c>
      <c r="N3691" s="30">
        <v>97</v>
      </c>
    </row>
    <row r="3692" spans="13:14">
      <c r="M3692" s="30">
        <v>74.41</v>
      </c>
      <c r="N3692" s="30">
        <v>97</v>
      </c>
    </row>
    <row r="3693" spans="13:14">
      <c r="M3693" s="30">
        <v>74.400000000000006</v>
      </c>
      <c r="N3693" s="30">
        <v>97</v>
      </c>
    </row>
    <row r="3694" spans="13:14">
      <c r="M3694" s="30">
        <v>74.39</v>
      </c>
      <c r="N3694" s="30">
        <v>97</v>
      </c>
    </row>
    <row r="3695" spans="13:14">
      <c r="M3695" s="30">
        <v>74.38</v>
      </c>
      <c r="N3695" s="30">
        <v>97</v>
      </c>
    </row>
    <row r="3696" spans="13:14">
      <c r="M3696" s="30">
        <v>74.37</v>
      </c>
      <c r="N3696" s="30">
        <v>97</v>
      </c>
    </row>
    <row r="3697" spans="13:14">
      <c r="M3697" s="30">
        <v>74.36</v>
      </c>
      <c r="N3697" s="30">
        <v>97</v>
      </c>
    </row>
    <row r="3698" spans="13:14">
      <c r="M3698" s="30">
        <v>74.349999999999994</v>
      </c>
      <c r="N3698" s="30">
        <v>97</v>
      </c>
    </row>
    <row r="3699" spans="13:14">
      <c r="M3699" s="30">
        <v>74.34</v>
      </c>
      <c r="N3699" s="30">
        <v>97</v>
      </c>
    </row>
    <row r="3700" spans="13:14">
      <c r="M3700" s="30">
        <v>74.33</v>
      </c>
      <c r="N3700" s="30">
        <v>97</v>
      </c>
    </row>
    <row r="3701" spans="13:14">
      <c r="M3701" s="30">
        <v>74.319999999999993</v>
      </c>
      <c r="N3701" s="30">
        <v>97</v>
      </c>
    </row>
    <row r="3702" spans="13:14">
      <c r="M3702" s="30">
        <v>74.31</v>
      </c>
      <c r="N3702" s="30">
        <v>97</v>
      </c>
    </row>
    <row r="3703" spans="13:14">
      <c r="M3703" s="30">
        <v>74.3</v>
      </c>
      <c r="N3703" s="30">
        <v>97</v>
      </c>
    </row>
    <row r="3704" spans="13:14">
      <c r="M3704" s="30">
        <v>74.290000000000006</v>
      </c>
      <c r="N3704" s="30">
        <v>97</v>
      </c>
    </row>
    <row r="3705" spans="13:14">
      <c r="M3705" s="30">
        <v>74.28</v>
      </c>
      <c r="N3705" s="30">
        <v>97</v>
      </c>
    </row>
    <row r="3706" spans="13:14">
      <c r="M3706" s="30">
        <v>74.27</v>
      </c>
      <c r="N3706" s="30">
        <v>97</v>
      </c>
    </row>
    <row r="3707" spans="13:14">
      <c r="M3707" s="30">
        <v>74.260000000000005</v>
      </c>
      <c r="N3707" s="30">
        <v>97</v>
      </c>
    </row>
    <row r="3708" spans="13:14">
      <c r="M3708" s="30">
        <v>74.25</v>
      </c>
      <c r="N3708" s="30">
        <v>97</v>
      </c>
    </row>
    <row r="3709" spans="13:14">
      <c r="M3709" s="30">
        <v>74.239999999999995</v>
      </c>
      <c r="N3709" s="30">
        <v>97</v>
      </c>
    </row>
    <row r="3710" spans="13:14">
      <c r="M3710" s="30">
        <v>74.23</v>
      </c>
      <c r="N3710" s="30">
        <v>97</v>
      </c>
    </row>
    <row r="3711" spans="13:14">
      <c r="M3711" s="30">
        <v>74.22</v>
      </c>
      <c r="N3711" s="30">
        <v>97</v>
      </c>
    </row>
    <row r="3712" spans="13:14">
      <c r="M3712" s="30">
        <v>74.209999999999994</v>
      </c>
      <c r="N3712" s="30">
        <v>97</v>
      </c>
    </row>
    <row r="3713" spans="13:14">
      <c r="M3713" s="30">
        <v>74.2</v>
      </c>
      <c r="N3713" s="30">
        <v>97</v>
      </c>
    </row>
    <row r="3714" spans="13:14">
      <c r="M3714" s="30">
        <v>74.19</v>
      </c>
      <c r="N3714" s="30">
        <v>96</v>
      </c>
    </row>
    <row r="3715" spans="13:14">
      <c r="M3715" s="30">
        <v>74.180000000000007</v>
      </c>
      <c r="N3715" s="30">
        <v>96</v>
      </c>
    </row>
    <row r="3716" spans="13:14">
      <c r="M3716" s="30">
        <v>74.17</v>
      </c>
      <c r="N3716" s="30">
        <v>96</v>
      </c>
    </row>
    <row r="3717" spans="13:14">
      <c r="M3717" s="30">
        <v>74.16</v>
      </c>
      <c r="N3717" s="30">
        <v>96</v>
      </c>
    </row>
    <row r="3718" spans="13:14">
      <c r="M3718" s="30">
        <v>74.150000000000006</v>
      </c>
      <c r="N3718" s="30">
        <v>96</v>
      </c>
    </row>
    <row r="3719" spans="13:14">
      <c r="M3719" s="30">
        <v>74.14</v>
      </c>
      <c r="N3719" s="30">
        <v>96</v>
      </c>
    </row>
    <row r="3720" spans="13:14">
      <c r="M3720" s="30">
        <v>74.13</v>
      </c>
      <c r="N3720" s="30">
        <v>96</v>
      </c>
    </row>
    <row r="3721" spans="13:14">
      <c r="M3721" s="30">
        <v>74.12</v>
      </c>
      <c r="N3721" s="30">
        <v>96</v>
      </c>
    </row>
    <row r="3722" spans="13:14">
      <c r="M3722" s="30">
        <v>74.11</v>
      </c>
      <c r="N3722" s="30">
        <v>96</v>
      </c>
    </row>
    <row r="3723" spans="13:14">
      <c r="M3723" s="30">
        <v>74.099999999999994</v>
      </c>
      <c r="N3723" s="30">
        <v>96</v>
      </c>
    </row>
    <row r="3724" spans="13:14">
      <c r="M3724" s="30">
        <v>74.09</v>
      </c>
      <c r="N3724" s="30">
        <v>96</v>
      </c>
    </row>
    <row r="3725" spans="13:14">
      <c r="M3725" s="30">
        <v>74.08</v>
      </c>
      <c r="N3725" s="30">
        <v>96</v>
      </c>
    </row>
    <row r="3726" spans="13:14">
      <c r="M3726" s="30">
        <v>74.069999999999993</v>
      </c>
      <c r="N3726" s="30">
        <v>96</v>
      </c>
    </row>
    <row r="3727" spans="13:14">
      <c r="M3727" s="30">
        <v>74.06</v>
      </c>
      <c r="N3727" s="30">
        <v>96</v>
      </c>
    </row>
    <row r="3728" spans="13:14">
      <c r="M3728" s="30">
        <v>74.05</v>
      </c>
      <c r="N3728" s="30">
        <v>96</v>
      </c>
    </row>
    <row r="3729" spans="13:14">
      <c r="M3729" s="30">
        <v>74.040000000000006</v>
      </c>
      <c r="N3729" s="30">
        <v>96</v>
      </c>
    </row>
    <row r="3730" spans="13:14">
      <c r="M3730" s="30">
        <v>74.03</v>
      </c>
      <c r="N3730" s="30">
        <v>96</v>
      </c>
    </row>
    <row r="3731" spans="13:14">
      <c r="M3731" s="30">
        <v>74.02</v>
      </c>
      <c r="N3731" s="30">
        <v>96</v>
      </c>
    </row>
    <row r="3732" spans="13:14">
      <c r="M3732" s="30">
        <v>74.010000000000005</v>
      </c>
      <c r="N3732" s="30">
        <v>96</v>
      </c>
    </row>
    <row r="3733" spans="13:14">
      <c r="M3733" s="30">
        <v>74</v>
      </c>
      <c r="N3733" s="30">
        <v>96</v>
      </c>
    </row>
    <row r="3734" spans="13:14">
      <c r="M3734" s="30">
        <v>73.989999999999995</v>
      </c>
      <c r="N3734" s="30">
        <v>96</v>
      </c>
    </row>
    <row r="3735" spans="13:14">
      <c r="M3735" s="30">
        <v>73.98</v>
      </c>
      <c r="N3735" s="30">
        <v>96</v>
      </c>
    </row>
    <row r="3736" spans="13:14">
      <c r="M3736" s="30">
        <v>73.97</v>
      </c>
      <c r="N3736" s="30">
        <v>96</v>
      </c>
    </row>
    <row r="3737" spans="13:14">
      <c r="M3737" s="30">
        <v>73.959999999999994</v>
      </c>
      <c r="N3737" s="30">
        <v>96</v>
      </c>
    </row>
    <row r="3738" spans="13:14">
      <c r="M3738" s="30">
        <v>73.95</v>
      </c>
      <c r="N3738" s="30">
        <v>96</v>
      </c>
    </row>
    <row r="3739" spans="13:14">
      <c r="M3739" s="30">
        <v>73.94</v>
      </c>
      <c r="N3739" s="30">
        <v>96</v>
      </c>
    </row>
    <row r="3740" spans="13:14">
      <c r="M3740" s="30">
        <v>73.930000000000007</v>
      </c>
      <c r="N3740" s="30">
        <v>96</v>
      </c>
    </row>
    <row r="3741" spans="13:14">
      <c r="M3741" s="30">
        <v>73.92</v>
      </c>
      <c r="N3741" s="30">
        <v>96</v>
      </c>
    </row>
    <row r="3742" spans="13:14">
      <c r="M3742" s="30">
        <v>73.91</v>
      </c>
      <c r="N3742" s="30">
        <v>96</v>
      </c>
    </row>
    <row r="3743" spans="13:14">
      <c r="M3743" s="30">
        <v>73.900000000000006</v>
      </c>
      <c r="N3743" s="30">
        <v>96</v>
      </c>
    </row>
    <row r="3744" spans="13:14">
      <c r="M3744" s="30">
        <v>73.89</v>
      </c>
      <c r="N3744" s="30">
        <v>96</v>
      </c>
    </row>
    <row r="3745" spans="13:14">
      <c r="M3745" s="30">
        <v>73.88</v>
      </c>
      <c r="N3745" s="30">
        <v>96</v>
      </c>
    </row>
    <row r="3746" spans="13:14">
      <c r="M3746" s="30">
        <v>73.87</v>
      </c>
      <c r="N3746" s="30">
        <v>96</v>
      </c>
    </row>
    <row r="3747" spans="13:14">
      <c r="M3747" s="30">
        <v>73.86</v>
      </c>
      <c r="N3747" s="30">
        <v>96</v>
      </c>
    </row>
    <row r="3748" spans="13:14">
      <c r="M3748" s="30">
        <v>73.849999999999994</v>
      </c>
      <c r="N3748" s="30">
        <v>96</v>
      </c>
    </row>
    <row r="3749" spans="13:14">
      <c r="M3749" s="30">
        <v>73.84</v>
      </c>
      <c r="N3749" s="30">
        <v>96</v>
      </c>
    </row>
    <row r="3750" spans="13:14">
      <c r="M3750" s="30">
        <v>73.83</v>
      </c>
      <c r="N3750" s="30">
        <v>96</v>
      </c>
    </row>
    <row r="3751" spans="13:14">
      <c r="M3751" s="30">
        <v>73.819999999999993</v>
      </c>
      <c r="N3751" s="30">
        <v>96</v>
      </c>
    </row>
    <row r="3752" spans="13:14">
      <c r="M3752" s="30">
        <v>73.81</v>
      </c>
      <c r="N3752" s="30">
        <v>96</v>
      </c>
    </row>
    <row r="3753" spans="13:14">
      <c r="M3753" s="30">
        <v>73.8</v>
      </c>
      <c r="N3753" s="30">
        <v>96</v>
      </c>
    </row>
    <row r="3754" spans="13:14">
      <c r="M3754" s="30">
        <v>73.790000000000006</v>
      </c>
      <c r="N3754" s="30">
        <v>96</v>
      </c>
    </row>
    <row r="3755" spans="13:14">
      <c r="M3755" s="30">
        <v>73.78</v>
      </c>
      <c r="N3755" s="30">
        <v>96</v>
      </c>
    </row>
    <row r="3756" spans="13:14">
      <c r="M3756" s="30">
        <v>73.77</v>
      </c>
      <c r="N3756" s="30">
        <v>96</v>
      </c>
    </row>
    <row r="3757" spans="13:14">
      <c r="M3757" s="30">
        <v>73.760000000000005</v>
      </c>
      <c r="N3757" s="30">
        <v>96</v>
      </c>
    </row>
    <row r="3758" spans="13:14">
      <c r="M3758" s="30">
        <v>73.75</v>
      </c>
      <c r="N3758" s="30">
        <v>96</v>
      </c>
    </row>
    <row r="3759" spans="13:14">
      <c r="M3759" s="30">
        <v>73.739999999999995</v>
      </c>
      <c r="N3759" s="30">
        <v>96</v>
      </c>
    </row>
    <row r="3760" spans="13:14">
      <c r="M3760" s="30">
        <v>73.73</v>
      </c>
      <c r="N3760" s="30">
        <v>96</v>
      </c>
    </row>
    <row r="3761" spans="13:14">
      <c r="M3761" s="30">
        <v>73.72</v>
      </c>
      <c r="N3761" s="30">
        <v>96</v>
      </c>
    </row>
    <row r="3762" spans="13:14">
      <c r="M3762" s="30">
        <v>73.709999999999994</v>
      </c>
      <c r="N3762" s="30">
        <v>96</v>
      </c>
    </row>
    <row r="3763" spans="13:14">
      <c r="M3763" s="30">
        <v>73.7</v>
      </c>
      <c r="N3763" s="30">
        <v>96</v>
      </c>
    </row>
    <row r="3764" spans="13:14">
      <c r="M3764" s="30">
        <v>73.69</v>
      </c>
      <c r="N3764" s="30">
        <v>96</v>
      </c>
    </row>
    <row r="3765" spans="13:14">
      <c r="M3765" s="30">
        <v>73.680000000000007</v>
      </c>
      <c r="N3765" s="30">
        <v>96</v>
      </c>
    </row>
    <row r="3766" spans="13:14">
      <c r="M3766" s="30">
        <v>73.67</v>
      </c>
      <c r="N3766" s="30">
        <v>96</v>
      </c>
    </row>
    <row r="3767" spans="13:14">
      <c r="M3767" s="30">
        <v>73.66</v>
      </c>
      <c r="N3767" s="30">
        <v>96</v>
      </c>
    </row>
    <row r="3768" spans="13:14">
      <c r="M3768" s="30">
        <v>73.650000000000006</v>
      </c>
      <c r="N3768" s="30">
        <v>96</v>
      </c>
    </row>
    <row r="3769" spans="13:14">
      <c r="M3769" s="30">
        <v>73.64</v>
      </c>
      <c r="N3769" s="30">
        <v>96</v>
      </c>
    </row>
    <row r="3770" spans="13:14">
      <c r="M3770" s="30">
        <v>73.63</v>
      </c>
      <c r="N3770" s="30">
        <v>96</v>
      </c>
    </row>
    <row r="3771" spans="13:14">
      <c r="M3771" s="30">
        <v>73.62</v>
      </c>
      <c r="N3771" s="30">
        <v>96</v>
      </c>
    </row>
    <row r="3772" spans="13:14">
      <c r="M3772" s="30">
        <v>73.61</v>
      </c>
      <c r="N3772" s="30">
        <v>96</v>
      </c>
    </row>
    <row r="3773" spans="13:14">
      <c r="M3773" s="30">
        <v>73.599999999999994</v>
      </c>
      <c r="N3773" s="30">
        <v>96</v>
      </c>
    </row>
    <row r="3774" spans="13:14">
      <c r="M3774" s="30">
        <v>73.59</v>
      </c>
      <c r="N3774" s="30">
        <v>96</v>
      </c>
    </row>
    <row r="3775" spans="13:14">
      <c r="M3775" s="30">
        <v>73.58</v>
      </c>
      <c r="N3775" s="30">
        <v>96</v>
      </c>
    </row>
    <row r="3776" spans="13:14">
      <c r="M3776" s="30">
        <v>73.569999999999993</v>
      </c>
      <c r="N3776" s="30">
        <v>96</v>
      </c>
    </row>
    <row r="3777" spans="13:14">
      <c r="M3777" s="30">
        <v>73.56</v>
      </c>
      <c r="N3777" s="30">
        <v>96</v>
      </c>
    </row>
    <row r="3778" spans="13:14">
      <c r="M3778" s="30">
        <v>73.55</v>
      </c>
      <c r="N3778" s="30">
        <v>96</v>
      </c>
    </row>
    <row r="3779" spans="13:14">
      <c r="M3779" s="30">
        <v>73.540000000000006</v>
      </c>
      <c r="N3779" s="30">
        <v>96</v>
      </c>
    </row>
    <row r="3780" spans="13:14">
      <c r="M3780" s="30">
        <v>73.53</v>
      </c>
      <c r="N3780" s="30">
        <v>96</v>
      </c>
    </row>
    <row r="3781" spans="13:14">
      <c r="M3781" s="30">
        <v>73.52</v>
      </c>
      <c r="N3781" s="30">
        <v>96</v>
      </c>
    </row>
    <row r="3782" spans="13:14">
      <c r="M3782" s="30">
        <v>73.510000000000005</v>
      </c>
      <c r="N3782" s="30">
        <v>96</v>
      </c>
    </row>
    <row r="3783" spans="13:14">
      <c r="M3783" s="30">
        <v>73.5</v>
      </c>
      <c r="N3783" s="30">
        <v>96</v>
      </c>
    </row>
    <row r="3784" spans="13:14">
      <c r="M3784" s="30">
        <v>73.489999999999995</v>
      </c>
      <c r="N3784" s="30">
        <v>95</v>
      </c>
    </row>
    <row r="3785" spans="13:14">
      <c r="M3785" s="30">
        <v>73.48</v>
      </c>
      <c r="N3785" s="30">
        <v>95</v>
      </c>
    </row>
    <row r="3786" spans="13:14">
      <c r="M3786" s="30">
        <v>73.47</v>
      </c>
      <c r="N3786" s="30">
        <v>95</v>
      </c>
    </row>
    <row r="3787" spans="13:14">
      <c r="M3787" s="30">
        <v>73.459999999999994</v>
      </c>
      <c r="N3787" s="30">
        <v>95</v>
      </c>
    </row>
    <row r="3788" spans="13:14">
      <c r="M3788" s="30">
        <v>73.45</v>
      </c>
      <c r="N3788" s="30">
        <v>95</v>
      </c>
    </row>
    <row r="3789" spans="13:14">
      <c r="M3789" s="30">
        <v>73.44</v>
      </c>
      <c r="N3789" s="30">
        <v>95</v>
      </c>
    </row>
    <row r="3790" spans="13:14">
      <c r="M3790" s="30">
        <v>73.430000000000007</v>
      </c>
      <c r="N3790" s="30">
        <v>95</v>
      </c>
    </row>
    <row r="3791" spans="13:14">
      <c r="M3791" s="30">
        <v>73.42</v>
      </c>
      <c r="N3791" s="30">
        <v>95</v>
      </c>
    </row>
    <row r="3792" spans="13:14">
      <c r="M3792" s="30">
        <v>73.41</v>
      </c>
      <c r="N3792" s="30">
        <v>95</v>
      </c>
    </row>
    <row r="3793" spans="13:14">
      <c r="M3793" s="30">
        <v>73.400000000000006</v>
      </c>
      <c r="N3793" s="30">
        <v>95</v>
      </c>
    </row>
    <row r="3794" spans="13:14">
      <c r="M3794" s="30">
        <v>73.39</v>
      </c>
      <c r="N3794" s="30">
        <v>95</v>
      </c>
    </row>
    <row r="3795" spans="13:14">
      <c r="M3795" s="30">
        <v>73.38</v>
      </c>
      <c r="N3795" s="30">
        <v>95</v>
      </c>
    </row>
    <row r="3796" spans="13:14">
      <c r="M3796" s="30">
        <v>73.37</v>
      </c>
      <c r="N3796" s="30">
        <v>95</v>
      </c>
    </row>
    <row r="3797" spans="13:14">
      <c r="M3797" s="30">
        <v>73.36</v>
      </c>
      <c r="N3797" s="30">
        <v>95</v>
      </c>
    </row>
    <row r="3798" spans="13:14">
      <c r="M3798" s="30">
        <v>73.349999999999994</v>
      </c>
      <c r="N3798" s="30">
        <v>95</v>
      </c>
    </row>
    <row r="3799" spans="13:14">
      <c r="M3799" s="30">
        <v>73.34</v>
      </c>
      <c r="N3799" s="30">
        <v>95</v>
      </c>
    </row>
    <row r="3800" spans="13:14">
      <c r="M3800" s="30">
        <v>73.33</v>
      </c>
      <c r="N3800" s="30">
        <v>95</v>
      </c>
    </row>
    <row r="3801" spans="13:14">
      <c r="M3801" s="30">
        <v>73.319999999999993</v>
      </c>
      <c r="N3801" s="30">
        <v>95</v>
      </c>
    </row>
    <row r="3802" spans="13:14">
      <c r="M3802" s="30">
        <v>73.31</v>
      </c>
      <c r="N3802" s="30">
        <v>95</v>
      </c>
    </row>
    <row r="3803" spans="13:14">
      <c r="M3803" s="30">
        <v>73.3</v>
      </c>
      <c r="N3803" s="30">
        <v>95</v>
      </c>
    </row>
    <row r="3804" spans="13:14">
      <c r="M3804" s="30">
        <v>73.290000000000006</v>
      </c>
      <c r="N3804" s="30">
        <v>95</v>
      </c>
    </row>
    <row r="3805" spans="13:14">
      <c r="M3805" s="30">
        <v>73.28</v>
      </c>
      <c r="N3805" s="30">
        <v>95</v>
      </c>
    </row>
    <row r="3806" spans="13:14">
      <c r="M3806" s="30">
        <v>73.27</v>
      </c>
      <c r="N3806" s="30">
        <v>95</v>
      </c>
    </row>
    <row r="3807" spans="13:14">
      <c r="M3807" s="30">
        <v>73.260000000000005</v>
      </c>
      <c r="N3807" s="30">
        <v>95</v>
      </c>
    </row>
    <row r="3808" spans="13:14">
      <c r="M3808" s="30">
        <v>73.25</v>
      </c>
      <c r="N3808" s="30">
        <v>95</v>
      </c>
    </row>
    <row r="3809" spans="13:14">
      <c r="M3809" s="30">
        <v>73.239999999999995</v>
      </c>
      <c r="N3809" s="30">
        <v>95</v>
      </c>
    </row>
    <row r="3810" spans="13:14">
      <c r="M3810" s="30">
        <v>73.23</v>
      </c>
      <c r="N3810" s="30">
        <v>95</v>
      </c>
    </row>
    <row r="3811" spans="13:14">
      <c r="M3811" s="30">
        <v>73.22</v>
      </c>
      <c r="N3811" s="30">
        <v>95</v>
      </c>
    </row>
    <row r="3812" spans="13:14">
      <c r="M3812" s="30">
        <v>73.209999999999994</v>
      </c>
      <c r="N3812" s="30">
        <v>95</v>
      </c>
    </row>
    <row r="3813" spans="13:14">
      <c r="M3813" s="30">
        <v>73.2</v>
      </c>
      <c r="N3813" s="30">
        <v>95</v>
      </c>
    </row>
    <row r="3814" spans="13:14">
      <c r="M3814" s="30">
        <v>73.19</v>
      </c>
      <c r="N3814" s="30">
        <v>95</v>
      </c>
    </row>
    <row r="3815" spans="13:14">
      <c r="M3815" s="30">
        <v>73.180000000000007</v>
      </c>
      <c r="N3815" s="30">
        <v>95</v>
      </c>
    </row>
    <row r="3816" spans="13:14">
      <c r="M3816" s="30">
        <v>73.17</v>
      </c>
      <c r="N3816" s="30">
        <v>95</v>
      </c>
    </row>
    <row r="3817" spans="13:14">
      <c r="M3817" s="30">
        <v>73.16</v>
      </c>
      <c r="N3817" s="30">
        <v>95</v>
      </c>
    </row>
    <row r="3818" spans="13:14">
      <c r="M3818" s="30">
        <v>73.150000000000006</v>
      </c>
      <c r="N3818" s="30">
        <v>95</v>
      </c>
    </row>
    <row r="3819" spans="13:14">
      <c r="M3819" s="30">
        <v>73.14</v>
      </c>
      <c r="N3819" s="30">
        <v>95</v>
      </c>
    </row>
    <row r="3820" spans="13:14">
      <c r="M3820" s="30">
        <v>73.13</v>
      </c>
      <c r="N3820" s="30">
        <v>95</v>
      </c>
    </row>
    <row r="3821" spans="13:14">
      <c r="M3821" s="30">
        <v>73.12</v>
      </c>
      <c r="N3821" s="30">
        <v>95</v>
      </c>
    </row>
    <row r="3822" spans="13:14">
      <c r="M3822" s="30">
        <v>73.11</v>
      </c>
      <c r="N3822" s="30">
        <v>95</v>
      </c>
    </row>
    <row r="3823" spans="13:14">
      <c r="M3823" s="30">
        <v>73.099999999999994</v>
      </c>
      <c r="N3823" s="30">
        <v>95</v>
      </c>
    </row>
    <row r="3824" spans="13:14">
      <c r="M3824" s="30">
        <v>73.09</v>
      </c>
      <c r="N3824" s="30">
        <v>95</v>
      </c>
    </row>
    <row r="3825" spans="13:14">
      <c r="M3825" s="30">
        <v>73.08</v>
      </c>
      <c r="N3825" s="30">
        <v>95</v>
      </c>
    </row>
    <row r="3826" spans="13:14">
      <c r="M3826" s="30">
        <v>73.069999999999993</v>
      </c>
      <c r="N3826" s="30">
        <v>95</v>
      </c>
    </row>
    <row r="3827" spans="13:14">
      <c r="M3827" s="30">
        <v>73.06</v>
      </c>
      <c r="N3827" s="30">
        <v>95</v>
      </c>
    </row>
    <row r="3828" spans="13:14">
      <c r="M3828" s="30">
        <v>73.05</v>
      </c>
      <c r="N3828" s="30">
        <v>95</v>
      </c>
    </row>
    <row r="3829" spans="13:14">
      <c r="M3829" s="30">
        <v>73.040000000000006</v>
      </c>
      <c r="N3829" s="30">
        <v>95</v>
      </c>
    </row>
    <row r="3830" spans="13:14">
      <c r="M3830" s="30">
        <v>73.03</v>
      </c>
      <c r="N3830" s="30">
        <v>95</v>
      </c>
    </row>
    <row r="3831" spans="13:14">
      <c r="M3831" s="30">
        <v>73.02</v>
      </c>
      <c r="N3831" s="30">
        <v>95</v>
      </c>
    </row>
    <row r="3832" spans="13:14">
      <c r="M3832" s="30">
        <v>73.010000000000005</v>
      </c>
      <c r="N3832" s="30">
        <v>95</v>
      </c>
    </row>
    <row r="3833" spans="13:14">
      <c r="M3833" s="30">
        <v>73</v>
      </c>
      <c r="N3833" s="30">
        <v>95</v>
      </c>
    </row>
    <row r="3834" spans="13:14">
      <c r="M3834" s="30">
        <v>72.989999999999995</v>
      </c>
      <c r="N3834" s="30">
        <v>95</v>
      </c>
    </row>
    <row r="3835" spans="13:14">
      <c r="M3835" s="30">
        <v>72.98</v>
      </c>
      <c r="N3835" s="30">
        <v>95</v>
      </c>
    </row>
    <row r="3836" spans="13:14">
      <c r="M3836" s="30">
        <v>72.97</v>
      </c>
      <c r="N3836" s="30">
        <v>95</v>
      </c>
    </row>
    <row r="3837" spans="13:14">
      <c r="M3837" s="30">
        <v>72.959999999999994</v>
      </c>
      <c r="N3837" s="30">
        <v>95</v>
      </c>
    </row>
    <row r="3838" spans="13:14">
      <c r="M3838" s="30">
        <v>72.95</v>
      </c>
      <c r="N3838" s="30">
        <v>95</v>
      </c>
    </row>
    <row r="3839" spans="13:14">
      <c r="M3839" s="30">
        <v>72.94</v>
      </c>
      <c r="N3839" s="30">
        <v>95</v>
      </c>
    </row>
    <row r="3840" spans="13:14">
      <c r="M3840" s="30">
        <v>72.930000000000007</v>
      </c>
      <c r="N3840" s="30">
        <v>95</v>
      </c>
    </row>
    <row r="3841" spans="13:14">
      <c r="M3841" s="30">
        <v>72.92</v>
      </c>
      <c r="N3841" s="30">
        <v>95</v>
      </c>
    </row>
    <row r="3842" spans="13:14">
      <c r="M3842" s="30">
        <v>72.91</v>
      </c>
      <c r="N3842" s="30">
        <v>95</v>
      </c>
    </row>
    <row r="3843" spans="13:14">
      <c r="M3843" s="30">
        <v>72.900000000000006</v>
      </c>
      <c r="N3843" s="30">
        <v>95</v>
      </c>
    </row>
    <row r="3844" spans="13:14">
      <c r="M3844" s="30">
        <v>72.89</v>
      </c>
      <c r="N3844" s="30">
        <v>95</v>
      </c>
    </row>
    <row r="3845" spans="13:14">
      <c r="M3845" s="30">
        <v>72.88</v>
      </c>
      <c r="N3845" s="30">
        <v>95</v>
      </c>
    </row>
    <row r="3846" spans="13:14">
      <c r="M3846" s="30">
        <v>72.87</v>
      </c>
      <c r="N3846" s="30">
        <v>95</v>
      </c>
    </row>
    <row r="3847" spans="13:14">
      <c r="M3847" s="30">
        <v>72.86</v>
      </c>
      <c r="N3847" s="30">
        <v>95</v>
      </c>
    </row>
    <row r="3848" spans="13:14">
      <c r="M3848" s="30">
        <v>72.849999999999994</v>
      </c>
      <c r="N3848" s="30">
        <v>95</v>
      </c>
    </row>
    <row r="3849" spans="13:14">
      <c r="M3849" s="30">
        <v>72.84</v>
      </c>
      <c r="N3849" s="30">
        <v>95</v>
      </c>
    </row>
    <row r="3850" spans="13:14">
      <c r="M3850" s="30">
        <v>72.83</v>
      </c>
      <c r="N3850" s="30">
        <v>95</v>
      </c>
    </row>
    <row r="3851" spans="13:14">
      <c r="M3851" s="30">
        <v>72.819999999999993</v>
      </c>
      <c r="N3851" s="30">
        <v>95</v>
      </c>
    </row>
    <row r="3852" spans="13:14">
      <c r="M3852" s="30">
        <v>72.81</v>
      </c>
      <c r="N3852" s="30">
        <v>95</v>
      </c>
    </row>
    <row r="3853" spans="13:14">
      <c r="M3853" s="30">
        <v>72.8</v>
      </c>
      <c r="N3853" s="30">
        <v>95</v>
      </c>
    </row>
    <row r="3854" spans="13:14">
      <c r="M3854" s="30">
        <v>72.790000000000006</v>
      </c>
      <c r="N3854" s="30">
        <v>94</v>
      </c>
    </row>
    <row r="3855" spans="13:14">
      <c r="M3855" s="30">
        <v>72.78</v>
      </c>
      <c r="N3855" s="30">
        <v>94</v>
      </c>
    </row>
    <row r="3856" spans="13:14">
      <c r="M3856" s="30">
        <v>72.77</v>
      </c>
      <c r="N3856" s="30">
        <v>94</v>
      </c>
    </row>
    <row r="3857" spans="13:14">
      <c r="M3857" s="30">
        <v>72.760000000000005</v>
      </c>
      <c r="N3857" s="30">
        <v>94</v>
      </c>
    </row>
    <row r="3858" spans="13:14">
      <c r="M3858" s="30">
        <v>72.75</v>
      </c>
      <c r="N3858" s="30">
        <v>94</v>
      </c>
    </row>
    <row r="3859" spans="13:14">
      <c r="M3859" s="30">
        <v>72.739999999999995</v>
      </c>
      <c r="N3859" s="30">
        <v>94</v>
      </c>
    </row>
    <row r="3860" spans="13:14">
      <c r="M3860" s="30">
        <v>72.73</v>
      </c>
      <c r="N3860" s="30">
        <v>94</v>
      </c>
    </row>
    <row r="3861" spans="13:14">
      <c r="M3861" s="30">
        <v>72.72</v>
      </c>
      <c r="N3861" s="30">
        <v>94</v>
      </c>
    </row>
    <row r="3862" spans="13:14">
      <c r="M3862" s="30">
        <v>72.709999999999994</v>
      </c>
      <c r="N3862" s="30">
        <v>94</v>
      </c>
    </row>
    <row r="3863" spans="13:14">
      <c r="M3863" s="30">
        <v>72.7</v>
      </c>
      <c r="N3863" s="30">
        <v>94</v>
      </c>
    </row>
    <row r="3864" spans="13:14">
      <c r="M3864" s="30">
        <v>72.69</v>
      </c>
      <c r="N3864" s="30">
        <v>94</v>
      </c>
    </row>
    <row r="3865" spans="13:14">
      <c r="M3865" s="30">
        <v>72.680000000000007</v>
      </c>
      <c r="N3865" s="30">
        <v>94</v>
      </c>
    </row>
    <row r="3866" spans="13:14">
      <c r="M3866" s="30">
        <v>72.67</v>
      </c>
      <c r="N3866" s="30">
        <v>94</v>
      </c>
    </row>
    <row r="3867" spans="13:14">
      <c r="M3867" s="30">
        <v>72.66</v>
      </c>
      <c r="N3867" s="30">
        <v>94</v>
      </c>
    </row>
    <row r="3868" spans="13:14">
      <c r="M3868" s="30">
        <v>72.650000000000006</v>
      </c>
      <c r="N3868" s="30">
        <v>94</v>
      </c>
    </row>
    <row r="3869" spans="13:14">
      <c r="M3869" s="30">
        <v>72.64</v>
      </c>
      <c r="N3869" s="30">
        <v>94</v>
      </c>
    </row>
    <row r="3870" spans="13:14">
      <c r="M3870" s="30">
        <v>72.63</v>
      </c>
      <c r="N3870" s="30">
        <v>94</v>
      </c>
    </row>
    <row r="3871" spans="13:14">
      <c r="M3871" s="30">
        <v>72.62</v>
      </c>
      <c r="N3871" s="30">
        <v>94</v>
      </c>
    </row>
    <row r="3872" spans="13:14">
      <c r="M3872" s="30">
        <v>72.61</v>
      </c>
      <c r="N3872" s="30">
        <v>94</v>
      </c>
    </row>
    <row r="3873" spans="13:14">
      <c r="M3873" s="30">
        <v>72.599999999999994</v>
      </c>
      <c r="N3873" s="30">
        <v>94</v>
      </c>
    </row>
    <row r="3874" spans="13:14">
      <c r="M3874" s="30">
        <v>72.59</v>
      </c>
      <c r="N3874" s="30">
        <v>94</v>
      </c>
    </row>
    <row r="3875" spans="13:14">
      <c r="M3875" s="30">
        <v>72.58</v>
      </c>
      <c r="N3875" s="30">
        <v>94</v>
      </c>
    </row>
    <row r="3876" spans="13:14">
      <c r="M3876" s="30">
        <v>72.569999999999993</v>
      </c>
      <c r="N3876" s="30">
        <v>94</v>
      </c>
    </row>
    <row r="3877" spans="13:14">
      <c r="M3877" s="30">
        <v>72.56</v>
      </c>
      <c r="N3877" s="30">
        <v>94</v>
      </c>
    </row>
    <row r="3878" spans="13:14">
      <c r="M3878" s="30">
        <v>72.55</v>
      </c>
      <c r="N3878" s="30">
        <v>94</v>
      </c>
    </row>
    <row r="3879" spans="13:14">
      <c r="M3879" s="30">
        <v>72.540000000000006</v>
      </c>
      <c r="N3879" s="30">
        <v>94</v>
      </c>
    </row>
    <row r="3880" spans="13:14">
      <c r="M3880" s="30">
        <v>72.53</v>
      </c>
      <c r="N3880" s="30">
        <v>94</v>
      </c>
    </row>
    <row r="3881" spans="13:14">
      <c r="M3881" s="30">
        <v>72.52</v>
      </c>
      <c r="N3881" s="30">
        <v>94</v>
      </c>
    </row>
    <row r="3882" spans="13:14">
      <c r="M3882" s="30">
        <v>72.510000000000005</v>
      </c>
      <c r="N3882" s="30">
        <v>94</v>
      </c>
    </row>
    <row r="3883" spans="13:14">
      <c r="M3883" s="30">
        <v>72.5</v>
      </c>
      <c r="N3883" s="30">
        <v>94</v>
      </c>
    </row>
    <row r="3884" spans="13:14">
      <c r="M3884" s="30">
        <v>72.489999999999995</v>
      </c>
      <c r="N3884" s="30">
        <v>94</v>
      </c>
    </row>
    <row r="3885" spans="13:14">
      <c r="M3885" s="30">
        <v>72.48</v>
      </c>
      <c r="N3885" s="30">
        <v>94</v>
      </c>
    </row>
    <row r="3886" spans="13:14">
      <c r="M3886" s="30">
        <v>72.47</v>
      </c>
      <c r="N3886" s="30">
        <v>94</v>
      </c>
    </row>
    <row r="3887" spans="13:14">
      <c r="M3887" s="30">
        <v>72.459999999999994</v>
      </c>
      <c r="N3887" s="30">
        <v>94</v>
      </c>
    </row>
    <row r="3888" spans="13:14">
      <c r="M3888" s="30">
        <v>72.45</v>
      </c>
      <c r="N3888" s="30">
        <v>94</v>
      </c>
    </row>
    <row r="3889" spans="13:14">
      <c r="M3889" s="30">
        <v>72.44</v>
      </c>
      <c r="N3889" s="30">
        <v>94</v>
      </c>
    </row>
    <row r="3890" spans="13:14">
      <c r="M3890" s="30">
        <v>72.430000000000007</v>
      </c>
      <c r="N3890" s="30">
        <v>94</v>
      </c>
    </row>
    <row r="3891" spans="13:14">
      <c r="M3891" s="30">
        <v>72.42</v>
      </c>
      <c r="N3891" s="30">
        <v>94</v>
      </c>
    </row>
    <row r="3892" spans="13:14">
      <c r="M3892" s="30">
        <v>72.41</v>
      </c>
      <c r="N3892" s="30">
        <v>94</v>
      </c>
    </row>
    <row r="3893" spans="13:14">
      <c r="M3893" s="30">
        <v>72.400000000000006</v>
      </c>
      <c r="N3893" s="30">
        <v>94</v>
      </c>
    </row>
    <row r="3894" spans="13:14">
      <c r="M3894" s="30">
        <v>72.39</v>
      </c>
      <c r="N3894" s="30">
        <v>94</v>
      </c>
    </row>
    <row r="3895" spans="13:14">
      <c r="M3895" s="30">
        <v>72.38</v>
      </c>
      <c r="N3895" s="30">
        <v>94</v>
      </c>
    </row>
    <row r="3896" spans="13:14">
      <c r="M3896" s="30">
        <v>72.37</v>
      </c>
      <c r="N3896" s="30">
        <v>94</v>
      </c>
    </row>
    <row r="3897" spans="13:14">
      <c r="M3897" s="30">
        <v>72.36</v>
      </c>
      <c r="N3897" s="30">
        <v>94</v>
      </c>
    </row>
    <row r="3898" spans="13:14">
      <c r="M3898" s="30">
        <v>72.349999999999994</v>
      </c>
      <c r="N3898" s="30">
        <v>94</v>
      </c>
    </row>
    <row r="3899" spans="13:14">
      <c r="M3899" s="30">
        <v>72.34</v>
      </c>
      <c r="N3899" s="30">
        <v>94</v>
      </c>
    </row>
    <row r="3900" spans="13:14">
      <c r="M3900" s="30">
        <v>72.33</v>
      </c>
      <c r="N3900" s="30">
        <v>94</v>
      </c>
    </row>
    <row r="3901" spans="13:14">
      <c r="M3901" s="30">
        <v>72.319999999999993</v>
      </c>
      <c r="N3901" s="30">
        <v>94</v>
      </c>
    </row>
    <row r="3902" spans="13:14">
      <c r="M3902" s="30">
        <v>72.31</v>
      </c>
      <c r="N3902" s="30">
        <v>94</v>
      </c>
    </row>
    <row r="3903" spans="13:14">
      <c r="M3903" s="30">
        <v>72.3</v>
      </c>
      <c r="N3903" s="30">
        <v>94</v>
      </c>
    </row>
    <row r="3904" spans="13:14">
      <c r="M3904" s="30">
        <v>72.290000000000006</v>
      </c>
      <c r="N3904" s="30">
        <v>94</v>
      </c>
    </row>
    <row r="3905" spans="13:14">
      <c r="M3905" s="30">
        <v>72.28</v>
      </c>
      <c r="N3905" s="30">
        <v>94</v>
      </c>
    </row>
    <row r="3906" spans="13:14">
      <c r="M3906" s="30">
        <v>72.27</v>
      </c>
      <c r="N3906" s="30">
        <v>94</v>
      </c>
    </row>
    <row r="3907" spans="13:14">
      <c r="M3907" s="30">
        <v>72.260000000000005</v>
      </c>
      <c r="N3907" s="30">
        <v>94</v>
      </c>
    </row>
    <row r="3908" spans="13:14">
      <c r="M3908" s="30">
        <v>72.25</v>
      </c>
      <c r="N3908" s="30">
        <v>94</v>
      </c>
    </row>
    <row r="3909" spans="13:14">
      <c r="M3909" s="30">
        <v>72.239999999999995</v>
      </c>
      <c r="N3909" s="30">
        <v>94</v>
      </c>
    </row>
    <row r="3910" spans="13:14">
      <c r="M3910" s="30">
        <v>72.23</v>
      </c>
      <c r="N3910" s="30">
        <v>94</v>
      </c>
    </row>
    <row r="3911" spans="13:14">
      <c r="M3911" s="30">
        <v>72.22</v>
      </c>
      <c r="N3911" s="30">
        <v>94</v>
      </c>
    </row>
    <row r="3912" spans="13:14">
      <c r="M3912" s="30">
        <v>72.209999999999994</v>
      </c>
      <c r="N3912" s="30">
        <v>94</v>
      </c>
    </row>
    <row r="3913" spans="13:14">
      <c r="M3913" s="30">
        <v>72.2</v>
      </c>
      <c r="N3913" s="30">
        <v>94</v>
      </c>
    </row>
    <row r="3914" spans="13:14">
      <c r="M3914" s="30">
        <v>72.19</v>
      </c>
      <c r="N3914" s="30">
        <v>94</v>
      </c>
    </row>
    <row r="3915" spans="13:14">
      <c r="M3915" s="30">
        <v>72.180000000000007</v>
      </c>
      <c r="N3915" s="30">
        <v>94</v>
      </c>
    </row>
    <row r="3916" spans="13:14">
      <c r="M3916" s="30">
        <v>72.17</v>
      </c>
      <c r="N3916" s="30">
        <v>94</v>
      </c>
    </row>
    <row r="3917" spans="13:14">
      <c r="M3917" s="30">
        <v>72.16</v>
      </c>
      <c r="N3917" s="30">
        <v>94</v>
      </c>
    </row>
    <row r="3918" spans="13:14">
      <c r="M3918" s="30">
        <v>72.150000000000006</v>
      </c>
      <c r="N3918" s="30">
        <v>94</v>
      </c>
    </row>
    <row r="3919" spans="13:14">
      <c r="M3919" s="30">
        <v>72.14</v>
      </c>
      <c r="N3919" s="30">
        <v>94</v>
      </c>
    </row>
    <row r="3920" spans="13:14">
      <c r="M3920" s="30">
        <v>72.13</v>
      </c>
      <c r="N3920" s="30">
        <v>94</v>
      </c>
    </row>
    <row r="3921" spans="13:14">
      <c r="M3921" s="30">
        <v>72.12</v>
      </c>
      <c r="N3921" s="30">
        <v>94</v>
      </c>
    </row>
    <row r="3922" spans="13:14">
      <c r="M3922" s="30">
        <v>72.11</v>
      </c>
      <c r="N3922" s="30">
        <v>94</v>
      </c>
    </row>
    <row r="3923" spans="13:14">
      <c r="M3923" s="30">
        <v>72.099999999999994</v>
      </c>
      <c r="N3923" s="30">
        <v>94</v>
      </c>
    </row>
    <row r="3924" spans="13:14">
      <c r="M3924" s="30">
        <v>72.09</v>
      </c>
      <c r="N3924" s="30">
        <v>93</v>
      </c>
    </row>
    <row r="3925" spans="13:14">
      <c r="M3925" s="30">
        <v>72.08</v>
      </c>
      <c r="N3925" s="30">
        <v>93</v>
      </c>
    </row>
    <row r="3926" spans="13:14">
      <c r="M3926" s="30">
        <v>72.069999999999993</v>
      </c>
      <c r="N3926" s="30">
        <v>93</v>
      </c>
    </row>
    <row r="3927" spans="13:14">
      <c r="M3927" s="30">
        <v>72.06</v>
      </c>
      <c r="N3927" s="30">
        <v>93</v>
      </c>
    </row>
    <row r="3928" spans="13:14">
      <c r="M3928" s="30">
        <v>72.05</v>
      </c>
      <c r="N3928" s="30">
        <v>93</v>
      </c>
    </row>
    <row r="3929" spans="13:14">
      <c r="M3929" s="30">
        <v>72.040000000000006</v>
      </c>
      <c r="N3929" s="30">
        <v>93</v>
      </c>
    </row>
    <row r="3930" spans="13:14">
      <c r="M3930" s="30">
        <v>72.03</v>
      </c>
      <c r="N3930" s="30">
        <v>93</v>
      </c>
    </row>
    <row r="3931" spans="13:14">
      <c r="M3931" s="30">
        <v>72.02</v>
      </c>
      <c r="N3931" s="30">
        <v>93</v>
      </c>
    </row>
    <row r="3932" spans="13:14">
      <c r="M3932" s="30">
        <v>72.010000000000005</v>
      </c>
      <c r="N3932" s="30">
        <v>93</v>
      </c>
    </row>
    <row r="3933" spans="13:14">
      <c r="M3933" s="30">
        <v>72</v>
      </c>
      <c r="N3933" s="30">
        <v>93</v>
      </c>
    </row>
    <row r="3934" spans="13:14">
      <c r="M3934" s="30">
        <v>71.989999999999995</v>
      </c>
      <c r="N3934" s="30">
        <v>93</v>
      </c>
    </row>
    <row r="3935" spans="13:14">
      <c r="M3935" s="30">
        <v>71.98</v>
      </c>
      <c r="N3935" s="30">
        <v>93</v>
      </c>
    </row>
    <row r="3936" spans="13:14">
      <c r="M3936" s="30">
        <v>71.97</v>
      </c>
      <c r="N3936" s="30">
        <v>93</v>
      </c>
    </row>
    <row r="3937" spans="13:14">
      <c r="M3937" s="30">
        <v>71.959999999999994</v>
      </c>
      <c r="N3937" s="30">
        <v>93</v>
      </c>
    </row>
    <row r="3938" spans="13:14">
      <c r="M3938" s="30">
        <v>71.95</v>
      </c>
      <c r="N3938" s="30">
        <v>93</v>
      </c>
    </row>
    <row r="3939" spans="13:14">
      <c r="M3939" s="30">
        <v>71.94</v>
      </c>
      <c r="N3939" s="30">
        <v>93</v>
      </c>
    </row>
    <row r="3940" spans="13:14">
      <c r="M3940" s="30">
        <v>71.930000000000007</v>
      </c>
      <c r="N3940" s="30">
        <v>93</v>
      </c>
    </row>
    <row r="3941" spans="13:14">
      <c r="M3941" s="30">
        <v>71.92</v>
      </c>
      <c r="N3941" s="30">
        <v>93</v>
      </c>
    </row>
    <row r="3942" spans="13:14">
      <c r="M3942" s="30">
        <v>71.91</v>
      </c>
      <c r="N3942" s="30">
        <v>93</v>
      </c>
    </row>
    <row r="3943" spans="13:14">
      <c r="M3943" s="30">
        <v>71.900000000000006</v>
      </c>
      <c r="N3943" s="30">
        <v>93</v>
      </c>
    </row>
    <row r="3944" spans="13:14">
      <c r="M3944" s="30">
        <v>71.89</v>
      </c>
      <c r="N3944" s="30">
        <v>93</v>
      </c>
    </row>
    <row r="3945" spans="13:14">
      <c r="M3945" s="30">
        <v>71.88</v>
      </c>
      <c r="N3945" s="30">
        <v>93</v>
      </c>
    </row>
    <row r="3946" spans="13:14">
      <c r="M3946" s="30">
        <v>71.87</v>
      </c>
      <c r="N3946" s="30">
        <v>93</v>
      </c>
    </row>
    <row r="3947" spans="13:14">
      <c r="M3947" s="30">
        <v>71.86</v>
      </c>
      <c r="N3947" s="30">
        <v>93</v>
      </c>
    </row>
    <row r="3948" spans="13:14">
      <c r="M3948" s="30">
        <v>71.849999999999994</v>
      </c>
      <c r="N3948" s="30">
        <v>93</v>
      </c>
    </row>
    <row r="3949" spans="13:14">
      <c r="M3949" s="30">
        <v>71.84</v>
      </c>
      <c r="N3949" s="30">
        <v>93</v>
      </c>
    </row>
    <row r="3950" spans="13:14">
      <c r="M3950" s="30">
        <v>71.83</v>
      </c>
      <c r="N3950" s="30">
        <v>93</v>
      </c>
    </row>
    <row r="3951" spans="13:14">
      <c r="M3951" s="30">
        <v>71.819999999999993</v>
      </c>
      <c r="N3951" s="30">
        <v>93</v>
      </c>
    </row>
    <row r="3952" spans="13:14">
      <c r="M3952" s="30">
        <v>71.81</v>
      </c>
      <c r="N3952" s="30">
        <v>93</v>
      </c>
    </row>
    <row r="3953" spans="13:14">
      <c r="M3953" s="30">
        <v>71.8</v>
      </c>
      <c r="N3953" s="30">
        <v>93</v>
      </c>
    </row>
    <row r="3954" spans="13:14">
      <c r="M3954" s="30">
        <v>71.790000000000006</v>
      </c>
      <c r="N3954" s="30">
        <v>93</v>
      </c>
    </row>
    <row r="3955" spans="13:14">
      <c r="M3955" s="30">
        <v>71.78</v>
      </c>
      <c r="N3955" s="30">
        <v>93</v>
      </c>
    </row>
    <row r="3956" spans="13:14">
      <c r="M3956" s="30">
        <v>71.77</v>
      </c>
      <c r="N3956" s="30">
        <v>93</v>
      </c>
    </row>
    <row r="3957" spans="13:14">
      <c r="M3957" s="30">
        <v>71.760000000000005</v>
      </c>
      <c r="N3957" s="30">
        <v>93</v>
      </c>
    </row>
    <row r="3958" spans="13:14">
      <c r="M3958" s="30">
        <v>71.75</v>
      </c>
      <c r="N3958" s="30">
        <v>93</v>
      </c>
    </row>
    <row r="3959" spans="13:14">
      <c r="M3959" s="30">
        <v>71.739999999999995</v>
      </c>
      <c r="N3959" s="30">
        <v>93</v>
      </c>
    </row>
    <row r="3960" spans="13:14">
      <c r="M3960" s="30">
        <v>71.73</v>
      </c>
      <c r="N3960" s="30">
        <v>93</v>
      </c>
    </row>
    <row r="3961" spans="13:14">
      <c r="M3961" s="30">
        <v>71.72</v>
      </c>
      <c r="N3961" s="30">
        <v>93</v>
      </c>
    </row>
    <row r="3962" spans="13:14">
      <c r="M3962" s="30">
        <v>71.709999999999994</v>
      </c>
      <c r="N3962" s="30">
        <v>93</v>
      </c>
    </row>
    <row r="3963" spans="13:14">
      <c r="M3963" s="30">
        <v>71.7</v>
      </c>
      <c r="N3963" s="30">
        <v>93</v>
      </c>
    </row>
    <row r="3964" spans="13:14">
      <c r="M3964" s="30">
        <v>71.69</v>
      </c>
      <c r="N3964" s="30">
        <v>93</v>
      </c>
    </row>
    <row r="3965" spans="13:14">
      <c r="M3965" s="30">
        <v>71.680000000000007</v>
      </c>
      <c r="N3965" s="30">
        <v>93</v>
      </c>
    </row>
    <row r="3966" spans="13:14">
      <c r="M3966" s="30">
        <v>71.67</v>
      </c>
      <c r="N3966" s="30">
        <v>93</v>
      </c>
    </row>
    <row r="3967" spans="13:14">
      <c r="M3967" s="30">
        <v>71.66</v>
      </c>
      <c r="N3967" s="30">
        <v>93</v>
      </c>
    </row>
    <row r="3968" spans="13:14">
      <c r="M3968" s="30">
        <v>71.650000000000006</v>
      </c>
      <c r="N3968" s="30">
        <v>93</v>
      </c>
    </row>
    <row r="3969" spans="13:14">
      <c r="M3969" s="30">
        <v>71.64</v>
      </c>
      <c r="N3969" s="30">
        <v>93</v>
      </c>
    </row>
    <row r="3970" spans="13:14">
      <c r="M3970" s="30">
        <v>71.63</v>
      </c>
      <c r="N3970" s="30">
        <v>93</v>
      </c>
    </row>
    <row r="3971" spans="13:14">
      <c r="M3971" s="30">
        <v>71.62</v>
      </c>
      <c r="N3971" s="30">
        <v>93</v>
      </c>
    </row>
    <row r="3972" spans="13:14">
      <c r="M3972" s="30">
        <v>71.61</v>
      </c>
      <c r="N3972" s="30">
        <v>93</v>
      </c>
    </row>
    <row r="3973" spans="13:14">
      <c r="M3973" s="30">
        <v>71.599999999999994</v>
      </c>
      <c r="N3973" s="30">
        <v>93</v>
      </c>
    </row>
    <row r="3974" spans="13:14">
      <c r="M3974" s="30">
        <v>71.59</v>
      </c>
      <c r="N3974" s="30">
        <v>93</v>
      </c>
    </row>
    <row r="3975" spans="13:14">
      <c r="M3975" s="30">
        <v>71.58</v>
      </c>
      <c r="N3975" s="30">
        <v>93</v>
      </c>
    </row>
    <row r="3976" spans="13:14">
      <c r="M3976" s="30">
        <v>71.569999999999993</v>
      </c>
      <c r="N3976" s="30">
        <v>93</v>
      </c>
    </row>
    <row r="3977" spans="13:14">
      <c r="M3977" s="30">
        <v>71.56</v>
      </c>
      <c r="N3977" s="30">
        <v>93</v>
      </c>
    </row>
    <row r="3978" spans="13:14">
      <c r="M3978" s="30">
        <v>71.55</v>
      </c>
      <c r="N3978" s="30">
        <v>93</v>
      </c>
    </row>
    <row r="3979" spans="13:14">
      <c r="M3979" s="30">
        <v>71.540000000000006</v>
      </c>
      <c r="N3979" s="30">
        <v>93</v>
      </c>
    </row>
    <row r="3980" spans="13:14">
      <c r="M3980" s="30">
        <v>71.53</v>
      </c>
      <c r="N3980" s="30">
        <v>93</v>
      </c>
    </row>
    <row r="3981" spans="13:14">
      <c r="M3981" s="30">
        <v>71.52</v>
      </c>
      <c r="N3981" s="30">
        <v>93</v>
      </c>
    </row>
    <row r="3982" spans="13:14">
      <c r="M3982" s="30">
        <v>71.510000000000005</v>
      </c>
      <c r="N3982" s="30">
        <v>93</v>
      </c>
    </row>
    <row r="3983" spans="13:14">
      <c r="M3983" s="30">
        <v>71.5</v>
      </c>
      <c r="N3983" s="30">
        <v>93</v>
      </c>
    </row>
    <row r="3984" spans="13:14">
      <c r="M3984" s="30">
        <v>71.489999999999995</v>
      </c>
      <c r="N3984" s="30">
        <v>93</v>
      </c>
    </row>
    <row r="3985" spans="13:14">
      <c r="M3985" s="30">
        <v>71.48</v>
      </c>
      <c r="N3985" s="30">
        <v>93</v>
      </c>
    </row>
    <row r="3986" spans="13:14">
      <c r="M3986" s="30">
        <v>71.47</v>
      </c>
      <c r="N3986" s="30">
        <v>93</v>
      </c>
    </row>
    <row r="3987" spans="13:14">
      <c r="M3987" s="30">
        <v>71.459999999999994</v>
      </c>
      <c r="N3987" s="30">
        <v>93</v>
      </c>
    </row>
    <row r="3988" spans="13:14">
      <c r="M3988" s="30">
        <v>71.45</v>
      </c>
      <c r="N3988" s="30">
        <v>93</v>
      </c>
    </row>
    <row r="3989" spans="13:14">
      <c r="M3989" s="30">
        <v>71.44</v>
      </c>
      <c r="N3989" s="30">
        <v>93</v>
      </c>
    </row>
    <row r="3990" spans="13:14">
      <c r="M3990" s="30">
        <v>71.430000000000007</v>
      </c>
      <c r="N3990" s="30">
        <v>93</v>
      </c>
    </row>
    <row r="3991" spans="13:14">
      <c r="M3991" s="30">
        <v>71.42</v>
      </c>
      <c r="N3991" s="30">
        <v>93</v>
      </c>
    </row>
    <row r="3992" spans="13:14">
      <c r="M3992" s="30">
        <v>71.41</v>
      </c>
      <c r="N3992" s="30">
        <v>93</v>
      </c>
    </row>
    <row r="3993" spans="13:14">
      <c r="M3993" s="30">
        <v>71.400000000000006</v>
      </c>
      <c r="N3993" s="30">
        <v>93</v>
      </c>
    </row>
    <row r="3994" spans="13:14">
      <c r="M3994" s="30">
        <v>71.39</v>
      </c>
      <c r="N3994" s="30">
        <v>92</v>
      </c>
    </row>
    <row r="3995" spans="13:14">
      <c r="M3995" s="30">
        <v>71.38</v>
      </c>
      <c r="N3995" s="30">
        <v>92</v>
      </c>
    </row>
    <row r="3996" spans="13:14">
      <c r="M3996" s="30">
        <v>71.37</v>
      </c>
      <c r="N3996" s="30">
        <v>92</v>
      </c>
    </row>
    <row r="3997" spans="13:14">
      <c r="M3997" s="30">
        <v>71.36</v>
      </c>
      <c r="N3997" s="30">
        <v>92</v>
      </c>
    </row>
    <row r="3998" spans="13:14">
      <c r="M3998" s="30">
        <v>71.349999999999994</v>
      </c>
      <c r="N3998" s="30">
        <v>92</v>
      </c>
    </row>
    <row r="3999" spans="13:14">
      <c r="M3999" s="30">
        <v>71.34</v>
      </c>
      <c r="N3999" s="30">
        <v>92</v>
      </c>
    </row>
    <row r="4000" spans="13:14">
      <c r="M4000" s="30">
        <v>71.33</v>
      </c>
      <c r="N4000" s="30">
        <v>92</v>
      </c>
    </row>
    <row r="4001" spans="13:14">
      <c r="M4001" s="30">
        <v>71.319999999999993</v>
      </c>
      <c r="N4001" s="30">
        <v>92</v>
      </c>
    </row>
    <row r="4002" spans="13:14">
      <c r="M4002" s="30">
        <v>71.31</v>
      </c>
      <c r="N4002" s="30">
        <v>92</v>
      </c>
    </row>
    <row r="4003" spans="13:14">
      <c r="M4003" s="30">
        <v>71.3</v>
      </c>
      <c r="N4003" s="30">
        <v>92</v>
      </c>
    </row>
    <row r="4004" spans="13:14">
      <c r="M4004" s="30">
        <v>71.290000000000006</v>
      </c>
      <c r="N4004" s="30">
        <v>92</v>
      </c>
    </row>
    <row r="4005" spans="13:14">
      <c r="M4005" s="30">
        <v>71.28</v>
      </c>
      <c r="N4005" s="30">
        <v>92</v>
      </c>
    </row>
    <row r="4006" spans="13:14">
      <c r="M4006" s="30">
        <v>71.27</v>
      </c>
      <c r="N4006" s="30">
        <v>92</v>
      </c>
    </row>
    <row r="4007" spans="13:14">
      <c r="M4007" s="30">
        <v>71.260000000000005</v>
      </c>
      <c r="N4007" s="30">
        <v>92</v>
      </c>
    </row>
    <row r="4008" spans="13:14">
      <c r="M4008" s="30">
        <v>71.25</v>
      </c>
      <c r="N4008" s="30">
        <v>92</v>
      </c>
    </row>
    <row r="4009" spans="13:14">
      <c r="M4009" s="30">
        <v>71.239999999999995</v>
      </c>
      <c r="N4009" s="30">
        <v>92</v>
      </c>
    </row>
    <row r="4010" spans="13:14">
      <c r="M4010" s="30">
        <v>71.23</v>
      </c>
      <c r="N4010" s="30">
        <v>92</v>
      </c>
    </row>
    <row r="4011" spans="13:14">
      <c r="M4011" s="30">
        <v>71.22</v>
      </c>
      <c r="N4011" s="30">
        <v>92</v>
      </c>
    </row>
    <row r="4012" spans="13:14">
      <c r="M4012" s="30">
        <v>71.209999999999994</v>
      </c>
      <c r="N4012" s="30">
        <v>92</v>
      </c>
    </row>
    <row r="4013" spans="13:14">
      <c r="M4013" s="30">
        <v>71.2</v>
      </c>
      <c r="N4013" s="30">
        <v>92</v>
      </c>
    </row>
    <row r="4014" spans="13:14">
      <c r="M4014" s="30">
        <v>71.19</v>
      </c>
      <c r="N4014" s="30">
        <v>92</v>
      </c>
    </row>
    <row r="4015" spans="13:14">
      <c r="M4015" s="30">
        <v>71.180000000000007</v>
      </c>
      <c r="N4015" s="30">
        <v>92</v>
      </c>
    </row>
    <row r="4016" spans="13:14">
      <c r="M4016" s="30">
        <v>71.17</v>
      </c>
      <c r="N4016" s="30">
        <v>92</v>
      </c>
    </row>
    <row r="4017" spans="13:14">
      <c r="M4017" s="30">
        <v>71.16</v>
      </c>
      <c r="N4017" s="30">
        <v>92</v>
      </c>
    </row>
    <row r="4018" spans="13:14">
      <c r="M4018" s="30">
        <v>71.150000000000006</v>
      </c>
      <c r="N4018" s="30">
        <v>92</v>
      </c>
    </row>
    <row r="4019" spans="13:14">
      <c r="M4019" s="30">
        <v>71.14</v>
      </c>
      <c r="N4019" s="30">
        <v>92</v>
      </c>
    </row>
    <row r="4020" spans="13:14">
      <c r="M4020" s="30">
        <v>71.13</v>
      </c>
      <c r="N4020" s="30">
        <v>92</v>
      </c>
    </row>
    <row r="4021" spans="13:14">
      <c r="M4021" s="30">
        <v>71.12</v>
      </c>
      <c r="N4021" s="30">
        <v>92</v>
      </c>
    </row>
    <row r="4022" spans="13:14">
      <c r="M4022" s="30">
        <v>71.11</v>
      </c>
      <c r="N4022" s="30">
        <v>92</v>
      </c>
    </row>
    <row r="4023" spans="13:14">
      <c r="M4023" s="30">
        <v>71.099999999999994</v>
      </c>
      <c r="N4023" s="30">
        <v>92</v>
      </c>
    </row>
    <row r="4024" spans="13:14">
      <c r="M4024" s="30">
        <v>71.09</v>
      </c>
      <c r="N4024" s="30">
        <v>92</v>
      </c>
    </row>
    <row r="4025" spans="13:14">
      <c r="M4025" s="30">
        <v>71.08</v>
      </c>
      <c r="N4025" s="30">
        <v>92</v>
      </c>
    </row>
    <row r="4026" spans="13:14">
      <c r="M4026" s="30">
        <v>71.069999999999993</v>
      </c>
      <c r="N4026" s="30">
        <v>92</v>
      </c>
    </row>
    <row r="4027" spans="13:14">
      <c r="M4027" s="30">
        <v>71.06</v>
      </c>
      <c r="N4027" s="30">
        <v>92</v>
      </c>
    </row>
    <row r="4028" spans="13:14">
      <c r="M4028" s="30">
        <v>71.05</v>
      </c>
      <c r="N4028" s="30">
        <v>92</v>
      </c>
    </row>
    <row r="4029" spans="13:14">
      <c r="M4029" s="30">
        <v>71.040000000000006</v>
      </c>
      <c r="N4029" s="30">
        <v>92</v>
      </c>
    </row>
    <row r="4030" spans="13:14">
      <c r="M4030" s="30">
        <v>71.03</v>
      </c>
      <c r="N4030" s="30">
        <v>92</v>
      </c>
    </row>
    <row r="4031" spans="13:14">
      <c r="M4031" s="30">
        <v>71.02</v>
      </c>
      <c r="N4031" s="30">
        <v>92</v>
      </c>
    </row>
    <row r="4032" spans="13:14">
      <c r="M4032" s="30">
        <v>71.010000000000005</v>
      </c>
      <c r="N4032" s="30">
        <v>92</v>
      </c>
    </row>
    <row r="4033" spans="13:14">
      <c r="M4033" s="30">
        <v>71</v>
      </c>
      <c r="N4033" s="30">
        <v>92</v>
      </c>
    </row>
    <row r="4034" spans="13:14">
      <c r="M4034" s="30">
        <v>70.989999999999995</v>
      </c>
      <c r="N4034" s="30">
        <v>92</v>
      </c>
    </row>
    <row r="4035" spans="13:14">
      <c r="M4035" s="30">
        <v>70.98</v>
      </c>
      <c r="N4035" s="30">
        <v>92</v>
      </c>
    </row>
    <row r="4036" spans="13:14">
      <c r="M4036" s="30">
        <v>70.97</v>
      </c>
      <c r="N4036" s="30">
        <v>92</v>
      </c>
    </row>
    <row r="4037" spans="13:14">
      <c r="M4037" s="30">
        <v>70.959999999999994</v>
      </c>
      <c r="N4037" s="30">
        <v>92</v>
      </c>
    </row>
    <row r="4038" spans="13:14">
      <c r="M4038" s="30">
        <v>70.95</v>
      </c>
      <c r="N4038" s="30">
        <v>92</v>
      </c>
    </row>
    <row r="4039" spans="13:14">
      <c r="M4039" s="30">
        <v>70.94</v>
      </c>
      <c r="N4039" s="30">
        <v>92</v>
      </c>
    </row>
    <row r="4040" spans="13:14">
      <c r="M4040" s="30">
        <v>70.930000000000007</v>
      </c>
      <c r="N4040" s="30">
        <v>92</v>
      </c>
    </row>
    <row r="4041" spans="13:14">
      <c r="M4041" s="30">
        <v>70.92</v>
      </c>
      <c r="N4041" s="30">
        <v>92</v>
      </c>
    </row>
    <row r="4042" spans="13:14">
      <c r="M4042" s="30">
        <v>70.91</v>
      </c>
      <c r="N4042" s="30">
        <v>92</v>
      </c>
    </row>
    <row r="4043" spans="13:14">
      <c r="M4043" s="30">
        <v>70.900000000000006</v>
      </c>
      <c r="N4043" s="30">
        <v>92</v>
      </c>
    </row>
    <row r="4044" spans="13:14">
      <c r="M4044" s="30">
        <v>70.89</v>
      </c>
      <c r="N4044" s="30">
        <v>92</v>
      </c>
    </row>
    <row r="4045" spans="13:14">
      <c r="M4045" s="30">
        <v>70.88</v>
      </c>
      <c r="N4045" s="30">
        <v>92</v>
      </c>
    </row>
    <row r="4046" spans="13:14">
      <c r="M4046" s="30">
        <v>70.87</v>
      </c>
      <c r="N4046" s="30">
        <v>92</v>
      </c>
    </row>
    <row r="4047" spans="13:14">
      <c r="M4047" s="30">
        <v>70.86</v>
      </c>
      <c r="N4047" s="30">
        <v>92</v>
      </c>
    </row>
    <row r="4048" spans="13:14">
      <c r="M4048" s="30">
        <v>70.849999999999994</v>
      </c>
      <c r="N4048" s="30">
        <v>92</v>
      </c>
    </row>
    <row r="4049" spans="13:14">
      <c r="M4049" s="30">
        <v>70.84</v>
      </c>
      <c r="N4049" s="30">
        <v>92</v>
      </c>
    </row>
    <row r="4050" spans="13:14">
      <c r="M4050" s="30">
        <v>70.83</v>
      </c>
      <c r="N4050" s="30">
        <v>92</v>
      </c>
    </row>
    <row r="4051" spans="13:14">
      <c r="M4051" s="30">
        <v>70.819999999999993</v>
      </c>
      <c r="N4051" s="30">
        <v>92</v>
      </c>
    </row>
    <row r="4052" spans="13:14">
      <c r="M4052" s="30">
        <v>70.81</v>
      </c>
      <c r="N4052" s="30">
        <v>92</v>
      </c>
    </row>
    <row r="4053" spans="13:14">
      <c r="M4053" s="30">
        <v>70.8</v>
      </c>
      <c r="N4053" s="30">
        <v>92</v>
      </c>
    </row>
    <row r="4054" spans="13:14">
      <c r="M4054" s="30">
        <v>70.790000000000006</v>
      </c>
      <c r="N4054" s="30">
        <v>92</v>
      </c>
    </row>
    <row r="4055" spans="13:14">
      <c r="M4055" s="30">
        <v>70.78</v>
      </c>
      <c r="N4055" s="30">
        <v>92</v>
      </c>
    </row>
    <row r="4056" spans="13:14">
      <c r="M4056" s="30">
        <v>70.77</v>
      </c>
      <c r="N4056" s="30">
        <v>92</v>
      </c>
    </row>
    <row r="4057" spans="13:14">
      <c r="M4057" s="30">
        <v>70.760000000000005</v>
      </c>
      <c r="N4057" s="30">
        <v>92</v>
      </c>
    </row>
    <row r="4058" spans="13:14">
      <c r="M4058" s="30">
        <v>70.75</v>
      </c>
      <c r="N4058" s="30">
        <v>92</v>
      </c>
    </row>
    <row r="4059" spans="13:14">
      <c r="M4059" s="30">
        <v>70.739999999999995</v>
      </c>
      <c r="N4059" s="30">
        <v>92</v>
      </c>
    </row>
    <row r="4060" spans="13:14">
      <c r="M4060" s="30">
        <v>70.73</v>
      </c>
      <c r="N4060" s="30">
        <v>92</v>
      </c>
    </row>
    <row r="4061" spans="13:14">
      <c r="M4061" s="30">
        <v>70.72</v>
      </c>
      <c r="N4061" s="30">
        <v>92</v>
      </c>
    </row>
    <row r="4062" spans="13:14">
      <c r="M4062" s="30">
        <v>70.709999999999994</v>
      </c>
      <c r="N4062" s="30">
        <v>92</v>
      </c>
    </row>
    <row r="4063" spans="13:14">
      <c r="M4063" s="30">
        <v>70.7</v>
      </c>
      <c r="N4063" s="30">
        <v>92</v>
      </c>
    </row>
    <row r="4064" spans="13:14">
      <c r="M4064" s="30">
        <v>70.69</v>
      </c>
      <c r="N4064" s="30">
        <v>91</v>
      </c>
    </row>
    <row r="4065" spans="13:14">
      <c r="M4065" s="30">
        <v>70.680000000000007</v>
      </c>
      <c r="N4065" s="30">
        <v>91</v>
      </c>
    </row>
    <row r="4066" spans="13:14">
      <c r="M4066" s="30">
        <v>70.67</v>
      </c>
      <c r="N4066" s="30">
        <v>91</v>
      </c>
    </row>
    <row r="4067" spans="13:14">
      <c r="M4067" s="30">
        <v>70.66</v>
      </c>
      <c r="N4067" s="30">
        <v>91</v>
      </c>
    </row>
    <row r="4068" spans="13:14">
      <c r="M4068" s="30">
        <v>70.650000000000006</v>
      </c>
      <c r="N4068" s="30">
        <v>91</v>
      </c>
    </row>
    <row r="4069" spans="13:14">
      <c r="M4069" s="30">
        <v>70.64</v>
      </c>
      <c r="N4069" s="30">
        <v>91</v>
      </c>
    </row>
    <row r="4070" spans="13:14">
      <c r="M4070" s="30">
        <v>70.63</v>
      </c>
      <c r="N4070" s="30">
        <v>91</v>
      </c>
    </row>
    <row r="4071" spans="13:14">
      <c r="M4071" s="30">
        <v>70.62</v>
      </c>
      <c r="N4071" s="30">
        <v>91</v>
      </c>
    </row>
    <row r="4072" spans="13:14">
      <c r="M4072" s="30">
        <v>70.61</v>
      </c>
      <c r="N4072" s="30">
        <v>91</v>
      </c>
    </row>
    <row r="4073" spans="13:14">
      <c r="M4073" s="30">
        <v>70.599999999999994</v>
      </c>
      <c r="N4073" s="30">
        <v>91</v>
      </c>
    </row>
    <row r="4074" spans="13:14">
      <c r="M4074" s="30">
        <v>70.59</v>
      </c>
      <c r="N4074" s="30">
        <v>91</v>
      </c>
    </row>
    <row r="4075" spans="13:14">
      <c r="M4075" s="30">
        <v>70.58</v>
      </c>
      <c r="N4075" s="30">
        <v>91</v>
      </c>
    </row>
    <row r="4076" spans="13:14">
      <c r="M4076" s="30">
        <v>70.569999999999993</v>
      </c>
      <c r="N4076" s="30">
        <v>91</v>
      </c>
    </row>
    <row r="4077" spans="13:14">
      <c r="M4077" s="30">
        <v>70.56</v>
      </c>
      <c r="N4077" s="30">
        <v>91</v>
      </c>
    </row>
    <row r="4078" spans="13:14">
      <c r="M4078" s="30">
        <v>70.55</v>
      </c>
      <c r="N4078" s="30">
        <v>91</v>
      </c>
    </row>
    <row r="4079" spans="13:14">
      <c r="M4079" s="30">
        <v>70.540000000000006</v>
      </c>
      <c r="N4079" s="30">
        <v>91</v>
      </c>
    </row>
    <row r="4080" spans="13:14">
      <c r="M4080" s="30">
        <v>70.53</v>
      </c>
      <c r="N4080" s="30">
        <v>91</v>
      </c>
    </row>
    <row r="4081" spans="13:14">
      <c r="M4081" s="30">
        <v>70.52</v>
      </c>
      <c r="N4081" s="30">
        <v>91</v>
      </c>
    </row>
    <row r="4082" spans="13:14">
      <c r="M4082" s="30">
        <v>70.510000000000005</v>
      </c>
      <c r="N4082" s="30">
        <v>91</v>
      </c>
    </row>
    <row r="4083" spans="13:14">
      <c r="M4083" s="30">
        <v>70.5</v>
      </c>
      <c r="N4083" s="30">
        <v>91</v>
      </c>
    </row>
    <row r="4084" spans="13:14">
      <c r="M4084" s="30">
        <v>70.489999999999995</v>
      </c>
      <c r="N4084" s="30">
        <v>91</v>
      </c>
    </row>
    <row r="4085" spans="13:14">
      <c r="M4085" s="30">
        <v>70.48</v>
      </c>
      <c r="N4085" s="30">
        <v>91</v>
      </c>
    </row>
    <row r="4086" spans="13:14">
      <c r="M4086" s="30">
        <v>70.47</v>
      </c>
      <c r="N4086" s="30">
        <v>91</v>
      </c>
    </row>
    <row r="4087" spans="13:14">
      <c r="M4087" s="30">
        <v>70.459999999999994</v>
      </c>
      <c r="N4087" s="30">
        <v>91</v>
      </c>
    </row>
    <row r="4088" spans="13:14">
      <c r="M4088" s="30">
        <v>70.45</v>
      </c>
      <c r="N4088" s="30">
        <v>91</v>
      </c>
    </row>
    <row r="4089" spans="13:14">
      <c r="M4089" s="30">
        <v>70.44</v>
      </c>
      <c r="N4089" s="30">
        <v>91</v>
      </c>
    </row>
    <row r="4090" spans="13:14">
      <c r="M4090" s="30">
        <v>70.430000000000007</v>
      </c>
      <c r="N4090" s="30">
        <v>91</v>
      </c>
    </row>
    <row r="4091" spans="13:14">
      <c r="M4091" s="30">
        <v>70.42</v>
      </c>
      <c r="N4091" s="30">
        <v>91</v>
      </c>
    </row>
    <row r="4092" spans="13:14">
      <c r="M4092" s="30">
        <v>70.41</v>
      </c>
      <c r="N4092" s="30">
        <v>91</v>
      </c>
    </row>
    <row r="4093" spans="13:14">
      <c r="M4093" s="30">
        <v>70.400000000000006</v>
      </c>
      <c r="N4093" s="30">
        <v>91</v>
      </c>
    </row>
    <row r="4094" spans="13:14">
      <c r="M4094" s="30">
        <v>70.39</v>
      </c>
      <c r="N4094" s="30">
        <v>91</v>
      </c>
    </row>
    <row r="4095" spans="13:14">
      <c r="M4095" s="30">
        <v>70.38</v>
      </c>
      <c r="N4095" s="30">
        <v>91</v>
      </c>
    </row>
    <row r="4096" spans="13:14">
      <c r="M4096" s="30">
        <v>70.37</v>
      </c>
      <c r="N4096" s="30">
        <v>91</v>
      </c>
    </row>
    <row r="4097" spans="13:14">
      <c r="M4097" s="30">
        <v>70.36</v>
      </c>
      <c r="N4097" s="30">
        <v>91</v>
      </c>
    </row>
    <row r="4098" spans="13:14">
      <c r="M4098" s="30">
        <v>70.349999999999994</v>
      </c>
      <c r="N4098" s="30">
        <v>91</v>
      </c>
    </row>
    <row r="4099" spans="13:14">
      <c r="M4099" s="30">
        <v>70.34</v>
      </c>
      <c r="N4099" s="30">
        <v>91</v>
      </c>
    </row>
    <row r="4100" spans="13:14">
      <c r="M4100" s="30">
        <v>70.33</v>
      </c>
      <c r="N4100" s="30">
        <v>91</v>
      </c>
    </row>
    <row r="4101" spans="13:14">
      <c r="M4101" s="30">
        <v>70.319999999999993</v>
      </c>
      <c r="N4101" s="30">
        <v>91</v>
      </c>
    </row>
    <row r="4102" spans="13:14">
      <c r="M4102" s="30">
        <v>70.31</v>
      </c>
      <c r="N4102" s="30">
        <v>91</v>
      </c>
    </row>
    <row r="4103" spans="13:14">
      <c r="M4103" s="30">
        <v>70.3</v>
      </c>
      <c r="N4103" s="30">
        <v>91</v>
      </c>
    </row>
    <row r="4104" spans="13:14">
      <c r="M4104" s="30">
        <v>70.290000000000006</v>
      </c>
      <c r="N4104" s="30">
        <v>91</v>
      </c>
    </row>
    <row r="4105" spans="13:14">
      <c r="M4105" s="30">
        <v>70.28</v>
      </c>
      <c r="N4105" s="30">
        <v>91</v>
      </c>
    </row>
    <row r="4106" spans="13:14">
      <c r="M4106" s="30">
        <v>70.27</v>
      </c>
      <c r="N4106" s="30">
        <v>91</v>
      </c>
    </row>
    <row r="4107" spans="13:14">
      <c r="M4107" s="30">
        <v>70.260000000000005</v>
      </c>
      <c r="N4107" s="30">
        <v>91</v>
      </c>
    </row>
    <row r="4108" spans="13:14">
      <c r="M4108" s="30">
        <v>70.25</v>
      </c>
      <c r="N4108" s="30">
        <v>91</v>
      </c>
    </row>
    <row r="4109" spans="13:14">
      <c r="M4109" s="30">
        <v>70.239999999999995</v>
      </c>
      <c r="N4109" s="30">
        <v>91</v>
      </c>
    </row>
    <row r="4110" spans="13:14">
      <c r="M4110" s="30">
        <v>70.23</v>
      </c>
      <c r="N4110" s="30">
        <v>91</v>
      </c>
    </row>
    <row r="4111" spans="13:14">
      <c r="M4111" s="30">
        <v>70.22</v>
      </c>
      <c r="N4111" s="30">
        <v>91</v>
      </c>
    </row>
    <row r="4112" spans="13:14">
      <c r="M4112" s="30">
        <v>70.209999999999994</v>
      </c>
      <c r="N4112" s="30">
        <v>91</v>
      </c>
    </row>
    <row r="4113" spans="13:14">
      <c r="M4113" s="30">
        <v>70.2</v>
      </c>
      <c r="N4113" s="30">
        <v>91</v>
      </c>
    </row>
    <row r="4114" spans="13:14">
      <c r="M4114" s="30">
        <v>70.19</v>
      </c>
      <c r="N4114" s="30">
        <v>91</v>
      </c>
    </row>
    <row r="4115" spans="13:14">
      <c r="M4115" s="30">
        <v>70.180000000000007</v>
      </c>
      <c r="N4115" s="30">
        <v>91</v>
      </c>
    </row>
    <row r="4116" spans="13:14">
      <c r="M4116" s="30">
        <v>70.17</v>
      </c>
      <c r="N4116" s="30">
        <v>91</v>
      </c>
    </row>
    <row r="4117" spans="13:14">
      <c r="M4117" s="30">
        <v>70.16</v>
      </c>
      <c r="N4117" s="30">
        <v>91</v>
      </c>
    </row>
    <row r="4118" spans="13:14">
      <c r="M4118" s="30">
        <v>70.150000000000006</v>
      </c>
      <c r="N4118" s="30">
        <v>91</v>
      </c>
    </row>
    <row r="4119" spans="13:14">
      <c r="M4119" s="30">
        <v>70.14</v>
      </c>
      <c r="N4119" s="30">
        <v>91</v>
      </c>
    </row>
    <row r="4120" spans="13:14">
      <c r="M4120" s="30">
        <v>70.13</v>
      </c>
      <c r="N4120" s="30">
        <v>91</v>
      </c>
    </row>
    <row r="4121" spans="13:14">
      <c r="M4121" s="30">
        <v>70.12</v>
      </c>
      <c r="N4121" s="30">
        <v>91</v>
      </c>
    </row>
    <row r="4122" spans="13:14">
      <c r="M4122" s="30">
        <v>70.11</v>
      </c>
      <c r="N4122" s="30">
        <v>91</v>
      </c>
    </row>
    <row r="4123" spans="13:14">
      <c r="M4123" s="30">
        <v>70.099999999999994</v>
      </c>
      <c r="N4123" s="30">
        <v>91</v>
      </c>
    </row>
    <row r="4124" spans="13:14">
      <c r="M4124" s="30">
        <v>70.09</v>
      </c>
      <c r="N4124" s="30">
        <v>91</v>
      </c>
    </row>
    <row r="4125" spans="13:14">
      <c r="M4125" s="30">
        <v>70.08</v>
      </c>
      <c r="N4125" s="30">
        <v>91</v>
      </c>
    </row>
    <row r="4126" spans="13:14">
      <c r="M4126" s="30">
        <v>70.069999999999993</v>
      </c>
      <c r="N4126" s="30">
        <v>91</v>
      </c>
    </row>
    <row r="4127" spans="13:14">
      <c r="M4127" s="30">
        <v>70.06</v>
      </c>
      <c r="N4127" s="30">
        <v>91</v>
      </c>
    </row>
    <row r="4128" spans="13:14">
      <c r="M4128" s="30">
        <v>70.05</v>
      </c>
      <c r="N4128" s="30">
        <v>91</v>
      </c>
    </row>
    <row r="4129" spans="13:14">
      <c r="M4129" s="30">
        <v>70.040000000000006</v>
      </c>
      <c r="N4129" s="30">
        <v>91</v>
      </c>
    </row>
    <row r="4130" spans="13:14">
      <c r="M4130" s="30">
        <v>70.03</v>
      </c>
      <c r="N4130" s="30">
        <v>91</v>
      </c>
    </row>
    <row r="4131" spans="13:14">
      <c r="M4131" s="30">
        <v>70.02</v>
      </c>
      <c r="N4131" s="30">
        <v>91</v>
      </c>
    </row>
    <row r="4132" spans="13:14">
      <c r="M4132" s="30">
        <v>70.010000000000005</v>
      </c>
      <c r="N4132" s="30">
        <v>91</v>
      </c>
    </row>
    <row r="4133" spans="13:14">
      <c r="M4133" s="30">
        <v>70</v>
      </c>
      <c r="N4133" s="30">
        <v>91</v>
      </c>
    </row>
    <row r="4134" spans="13:14">
      <c r="M4134" s="30">
        <v>69.989999999999995</v>
      </c>
      <c r="N4134" s="30">
        <v>90</v>
      </c>
    </row>
    <row r="4135" spans="13:14">
      <c r="M4135" s="30">
        <v>69.98</v>
      </c>
      <c r="N4135" s="30">
        <v>90</v>
      </c>
    </row>
    <row r="4136" spans="13:14">
      <c r="M4136" s="30">
        <v>69.97</v>
      </c>
      <c r="N4136" s="30">
        <v>90</v>
      </c>
    </row>
    <row r="4137" spans="13:14">
      <c r="M4137" s="30">
        <v>69.959999999999994</v>
      </c>
      <c r="N4137" s="30">
        <v>90</v>
      </c>
    </row>
    <row r="4138" spans="13:14">
      <c r="M4138" s="30">
        <v>69.95</v>
      </c>
      <c r="N4138" s="30">
        <v>90</v>
      </c>
    </row>
    <row r="4139" spans="13:14">
      <c r="M4139" s="30">
        <v>69.94</v>
      </c>
      <c r="N4139" s="30">
        <v>90</v>
      </c>
    </row>
    <row r="4140" spans="13:14">
      <c r="M4140" s="30">
        <v>69.930000000000007</v>
      </c>
      <c r="N4140" s="30">
        <v>90</v>
      </c>
    </row>
    <row r="4141" spans="13:14">
      <c r="M4141" s="30">
        <v>69.92</v>
      </c>
      <c r="N4141" s="30">
        <v>90</v>
      </c>
    </row>
    <row r="4142" spans="13:14">
      <c r="M4142" s="30">
        <v>69.91</v>
      </c>
      <c r="N4142" s="30">
        <v>90</v>
      </c>
    </row>
    <row r="4143" spans="13:14">
      <c r="M4143" s="30">
        <v>69.900000000000006</v>
      </c>
      <c r="N4143" s="30">
        <v>90</v>
      </c>
    </row>
    <row r="4144" spans="13:14">
      <c r="M4144" s="30">
        <v>69.89</v>
      </c>
      <c r="N4144" s="30">
        <v>90</v>
      </c>
    </row>
    <row r="4145" spans="13:14">
      <c r="M4145" s="30">
        <v>69.88</v>
      </c>
      <c r="N4145" s="30">
        <v>90</v>
      </c>
    </row>
    <row r="4146" spans="13:14">
      <c r="M4146" s="30">
        <v>69.87</v>
      </c>
      <c r="N4146" s="30">
        <v>90</v>
      </c>
    </row>
    <row r="4147" spans="13:14">
      <c r="M4147" s="30">
        <v>69.86</v>
      </c>
      <c r="N4147" s="30">
        <v>90</v>
      </c>
    </row>
    <row r="4148" spans="13:14">
      <c r="M4148" s="30">
        <v>69.849999999999994</v>
      </c>
      <c r="N4148" s="30">
        <v>90</v>
      </c>
    </row>
    <row r="4149" spans="13:14">
      <c r="M4149" s="30">
        <v>69.84</v>
      </c>
      <c r="N4149" s="30">
        <v>90</v>
      </c>
    </row>
    <row r="4150" spans="13:14">
      <c r="M4150" s="30">
        <v>69.83</v>
      </c>
      <c r="N4150" s="30">
        <v>90</v>
      </c>
    </row>
    <row r="4151" spans="13:14">
      <c r="M4151" s="30">
        <v>69.819999999999993</v>
      </c>
      <c r="N4151" s="30">
        <v>90</v>
      </c>
    </row>
    <row r="4152" spans="13:14">
      <c r="M4152" s="30">
        <v>69.81</v>
      </c>
      <c r="N4152" s="30">
        <v>90</v>
      </c>
    </row>
    <row r="4153" spans="13:14">
      <c r="M4153" s="30">
        <v>69.8</v>
      </c>
      <c r="N4153" s="30">
        <v>90</v>
      </c>
    </row>
    <row r="4154" spans="13:14">
      <c r="M4154" s="30">
        <v>69.790000000000006</v>
      </c>
      <c r="N4154" s="30">
        <v>90</v>
      </c>
    </row>
    <row r="4155" spans="13:14">
      <c r="M4155" s="30">
        <v>69.78</v>
      </c>
      <c r="N4155" s="30">
        <v>90</v>
      </c>
    </row>
    <row r="4156" spans="13:14">
      <c r="M4156" s="30">
        <v>69.77</v>
      </c>
      <c r="N4156" s="30">
        <v>90</v>
      </c>
    </row>
    <row r="4157" spans="13:14">
      <c r="M4157" s="30">
        <v>69.760000000000005</v>
      </c>
      <c r="N4157" s="30">
        <v>90</v>
      </c>
    </row>
    <row r="4158" spans="13:14">
      <c r="M4158" s="30">
        <v>69.75</v>
      </c>
      <c r="N4158" s="30">
        <v>90</v>
      </c>
    </row>
    <row r="4159" spans="13:14">
      <c r="M4159" s="30">
        <v>69.739999999999995</v>
      </c>
      <c r="N4159" s="30">
        <v>90</v>
      </c>
    </row>
    <row r="4160" spans="13:14">
      <c r="M4160" s="30">
        <v>69.73</v>
      </c>
      <c r="N4160" s="30">
        <v>90</v>
      </c>
    </row>
    <row r="4161" spans="13:14">
      <c r="M4161" s="30">
        <v>69.72</v>
      </c>
      <c r="N4161" s="30">
        <v>90</v>
      </c>
    </row>
    <row r="4162" spans="13:14">
      <c r="M4162" s="30">
        <v>69.709999999999994</v>
      </c>
      <c r="N4162" s="30">
        <v>90</v>
      </c>
    </row>
    <row r="4163" spans="13:14">
      <c r="M4163" s="30">
        <v>69.7</v>
      </c>
      <c r="N4163" s="30">
        <v>90</v>
      </c>
    </row>
    <row r="4164" spans="13:14">
      <c r="M4164" s="30">
        <v>69.69</v>
      </c>
      <c r="N4164" s="30">
        <v>90</v>
      </c>
    </row>
    <row r="4165" spans="13:14">
      <c r="M4165" s="30">
        <v>69.680000000000007</v>
      </c>
      <c r="N4165" s="30">
        <v>90</v>
      </c>
    </row>
    <row r="4166" spans="13:14">
      <c r="M4166" s="30">
        <v>69.67</v>
      </c>
      <c r="N4166" s="30">
        <v>90</v>
      </c>
    </row>
    <row r="4167" spans="13:14">
      <c r="M4167" s="30">
        <v>69.66</v>
      </c>
      <c r="N4167" s="30">
        <v>90</v>
      </c>
    </row>
    <row r="4168" spans="13:14">
      <c r="M4168" s="30">
        <v>69.650000000000006</v>
      </c>
      <c r="N4168" s="30">
        <v>90</v>
      </c>
    </row>
    <row r="4169" spans="13:14">
      <c r="M4169" s="30">
        <v>69.64</v>
      </c>
      <c r="N4169" s="30">
        <v>90</v>
      </c>
    </row>
    <row r="4170" spans="13:14">
      <c r="M4170" s="30">
        <v>69.63</v>
      </c>
      <c r="N4170" s="30">
        <v>90</v>
      </c>
    </row>
    <row r="4171" spans="13:14">
      <c r="M4171" s="30">
        <v>69.62</v>
      </c>
      <c r="N4171" s="30">
        <v>90</v>
      </c>
    </row>
    <row r="4172" spans="13:14">
      <c r="M4172" s="30">
        <v>69.61</v>
      </c>
      <c r="N4172" s="30">
        <v>90</v>
      </c>
    </row>
    <row r="4173" spans="13:14">
      <c r="M4173" s="30">
        <v>69.599999999999994</v>
      </c>
      <c r="N4173" s="30">
        <v>90</v>
      </c>
    </row>
    <row r="4174" spans="13:14">
      <c r="M4174" s="30">
        <v>69.59</v>
      </c>
      <c r="N4174" s="30">
        <v>90</v>
      </c>
    </row>
    <row r="4175" spans="13:14">
      <c r="M4175" s="30">
        <v>69.58</v>
      </c>
      <c r="N4175" s="30">
        <v>90</v>
      </c>
    </row>
    <row r="4176" spans="13:14">
      <c r="M4176" s="30">
        <v>69.569999999999993</v>
      </c>
      <c r="N4176" s="30">
        <v>90</v>
      </c>
    </row>
    <row r="4177" spans="13:14">
      <c r="M4177" s="30">
        <v>69.56</v>
      </c>
      <c r="N4177" s="30">
        <v>90</v>
      </c>
    </row>
    <row r="4178" spans="13:14">
      <c r="M4178" s="30">
        <v>69.55</v>
      </c>
      <c r="N4178" s="30">
        <v>90</v>
      </c>
    </row>
    <row r="4179" spans="13:14">
      <c r="M4179" s="30">
        <v>69.540000000000006</v>
      </c>
      <c r="N4179" s="30">
        <v>90</v>
      </c>
    </row>
    <row r="4180" spans="13:14">
      <c r="M4180" s="30">
        <v>69.53</v>
      </c>
      <c r="N4180" s="30">
        <v>90</v>
      </c>
    </row>
    <row r="4181" spans="13:14">
      <c r="M4181" s="30">
        <v>69.52</v>
      </c>
      <c r="N4181" s="30">
        <v>90</v>
      </c>
    </row>
    <row r="4182" spans="13:14">
      <c r="M4182" s="30">
        <v>69.510000000000005</v>
      </c>
      <c r="N4182" s="30">
        <v>90</v>
      </c>
    </row>
    <row r="4183" spans="13:14">
      <c r="M4183" s="30">
        <v>69.5</v>
      </c>
      <c r="N4183" s="30">
        <v>90</v>
      </c>
    </row>
    <row r="4184" spans="13:14">
      <c r="M4184" s="30">
        <v>69.489999999999995</v>
      </c>
      <c r="N4184" s="30">
        <v>90</v>
      </c>
    </row>
    <row r="4185" spans="13:14">
      <c r="M4185" s="30">
        <v>69.48</v>
      </c>
      <c r="N4185" s="30">
        <v>90</v>
      </c>
    </row>
    <row r="4186" spans="13:14">
      <c r="M4186" s="30">
        <v>69.47</v>
      </c>
      <c r="N4186" s="30">
        <v>90</v>
      </c>
    </row>
    <row r="4187" spans="13:14">
      <c r="M4187" s="30">
        <v>69.459999999999994</v>
      </c>
      <c r="N4187" s="30">
        <v>90</v>
      </c>
    </row>
    <row r="4188" spans="13:14">
      <c r="M4188" s="30">
        <v>69.45</v>
      </c>
      <c r="N4188" s="30">
        <v>90</v>
      </c>
    </row>
    <row r="4189" spans="13:14">
      <c r="M4189" s="30">
        <v>69.44</v>
      </c>
      <c r="N4189" s="30">
        <v>90</v>
      </c>
    </row>
    <row r="4190" spans="13:14">
      <c r="M4190" s="30">
        <v>69.430000000000007</v>
      </c>
      <c r="N4190" s="30">
        <v>90</v>
      </c>
    </row>
    <row r="4191" spans="13:14">
      <c r="M4191" s="30">
        <v>69.42</v>
      </c>
      <c r="N4191" s="30">
        <v>90</v>
      </c>
    </row>
    <row r="4192" spans="13:14">
      <c r="M4192" s="30">
        <v>69.41</v>
      </c>
      <c r="N4192" s="30">
        <v>90</v>
      </c>
    </row>
    <row r="4193" spans="13:14">
      <c r="M4193" s="30">
        <v>69.400000000000006</v>
      </c>
      <c r="N4193" s="30">
        <v>90</v>
      </c>
    </row>
    <row r="4194" spans="13:14">
      <c r="M4194" s="30">
        <v>69.39</v>
      </c>
      <c r="N4194" s="30">
        <v>90</v>
      </c>
    </row>
    <row r="4195" spans="13:14">
      <c r="M4195" s="30">
        <v>69.38</v>
      </c>
      <c r="N4195" s="30">
        <v>90</v>
      </c>
    </row>
    <row r="4196" spans="13:14">
      <c r="M4196" s="30">
        <v>69.37</v>
      </c>
      <c r="N4196" s="30">
        <v>90</v>
      </c>
    </row>
    <row r="4197" spans="13:14">
      <c r="M4197" s="30">
        <v>69.36</v>
      </c>
      <c r="N4197" s="30">
        <v>90</v>
      </c>
    </row>
    <row r="4198" spans="13:14">
      <c r="M4198" s="30">
        <v>69.349999999999994</v>
      </c>
      <c r="N4198" s="30">
        <v>90</v>
      </c>
    </row>
    <row r="4199" spans="13:14">
      <c r="M4199" s="30">
        <v>69.34</v>
      </c>
      <c r="N4199" s="30">
        <v>90</v>
      </c>
    </row>
    <row r="4200" spans="13:14">
      <c r="M4200" s="30">
        <v>69.33</v>
      </c>
      <c r="N4200" s="30">
        <v>90</v>
      </c>
    </row>
    <row r="4201" spans="13:14">
      <c r="M4201" s="30">
        <v>69.319999999999993</v>
      </c>
      <c r="N4201" s="30">
        <v>90</v>
      </c>
    </row>
    <row r="4202" spans="13:14">
      <c r="M4202" s="30">
        <v>69.31</v>
      </c>
      <c r="N4202" s="30">
        <v>90</v>
      </c>
    </row>
    <row r="4203" spans="13:14">
      <c r="M4203" s="30">
        <v>69.3</v>
      </c>
      <c r="N4203" s="30">
        <v>90</v>
      </c>
    </row>
    <row r="4204" spans="13:14">
      <c r="M4204" s="30">
        <v>69.290000000000006</v>
      </c>
      <c r="N4204" s="30">
        <v>89</v>
      </c>
    </row>
    <row r="4205" spans="13:14">
      <c r="M4205" s="30">
        <v>69.28</v>
      </c>
      <c r="N4205" s="30">
        <v>89</v>
      </c>
    </row>
    <row r="4206" spans="13:14">
      <c r="M4206" s="30">
        <v>69.27</v>
      </c>
      <c r="N4206" s="30">
        <v>89</v>
      </c>
    </row>
    <row r="4207" spans="13:14">
      <c r="M4207" s="30">
        <v>69.260000000000005</v>
      </c>
      <c r="N4207" s="30">
        <v>89</v>
      </c>
    </row>
    <row r="4208" spans="13:14">
      <c r="M4208" s="30">
        <v>69.25</v>
      </c>
      <c r="N4208" s="30">
        <v>89</v>
      </c>
    </row>
    <row r="4209" spans="13:14">
      <c r="M4209" s="30">
        <v>69.239999999999995</v>
      </c>
      <c r="N4209" s="30">
        <v>89</v>
      </c>
    </row>
    <row r="4210" spans="13:14">
      <c r="M4210" s="30">
        <v>69.23</v>
      </c>
      <c r="N4210" s="30">
        <v>89</v>
      </c>
    </row>
    <row r="4211" spans="13:14">
      <c r="M4211" s="30">
        <v>69.22</v>
      </c>
      <c r="N4211" s="30">
        <v>89</v>
      </c>
    </row>
    <row r="4212" spans="13:14">
      <c r="M4212" s="30">
        <v>69.209999999999994</v>
      </c>
      <c r="N4212" s="30">
        <v>89</v>
      </c>
    </row>
    <row r="4213" spans="13:14">
      <c r="M4213" s="30">
        <v>69.2</v>
      </c>
      <c r="N4213" s="30">
        <v>89</v>
      </c>
    </row>
    <row r="4214" spans="13:14">
      <c r="M4214" s="30">
        <v>69.19</v>
      </c>
      <c r="N4214" s="30">
        <v>89</v>
      </c>
    </row>
    <row r="4215" spans="13:14">
      <c r="M4215" s="30">
        <v>69.180000000000007</v>
      </c>
      <c r="N4215" s="30">
        <v>89</v>
      </c>
    </row>
    <row r="4216" spans="13:14">
      <c r="M4216" s="30">
        <v>69.17</v>
      </c>
      <c r="N4216" s="30">
        <v>89</v>
      </c>
    </row>
    <row r="4217" spans="13:14">
      <c r="M4217" s="30">
        <v>69.16</v>
      </c>
      <c r="N4217" s="30">
        <v>89</v>
      </c>
    </row>
    <row r="4218" spans="13:14">
      <c r="M4218" s="30">
        <v>69.150000000000006</v>
      </c>
      <c r="N4218" s="30">
        <v>89</v>
      </c>
    </row>
    <row r="4219" spans="13:14">
      <c r="M4219" s="30">
        <v>69.14</v>
      </c>
      <c r="N4219" s="30">
        <v>89</v>
      </c>
    </row>
    <row r="4220" spans="13:14">
      <c r="M4220" s="30">
        <v>69.13</v>
      </c>
      <c r="N4220" s="30">
        <v>89</v>
      </c>
    </row>
    <row r="4221" spans="13:14">
      <c r="M4221" s="30">
        <v>69.12</v>
      </c>
      <c r="N4221" s="30">
        <v>89</v>
      </c>
    </row>
    <row r="4222" spans="13:14">
      <c r="M4222" s="30">
        <v>69.11</v>
      </c>
      <c r="N4222" s="30">
        <v>89</v>
      </c>
    </row>
    <row r="4223" spans="13:14">
      <c r="M4223" s="30">
        <v>69.099999999999994</v>
      </c>
      <c r="N4223" s="30">
        <v>89</v>
      </c>
    </row>
    <row r="4224" spans="13:14">
      <c r="M4224" s="30">
        <v>69.09</v>
      </c>
      <c r="N4224" s="30">
        <v>89</v>
      </c>
    </row>
    <row r="4225" spans="13:14">
      <c r="M4225" s="30">
        <v>69.08</v>
      </c>
      <c r="N4225" s="30">
        <v>89</v>
      </c>
    </row>
    <row r="4226" spans="13:14">
      <c r="M4226" s="30">
        <v>69.069999999999993</v>
      </c>
      <c r="N4226" s="30">
        <v>89</v>
      </c>
    </row>
    <row r="4227" spans="13:14">
      <c r="M4227" s="30">
        <v>69.06</v>
      </c>
      <c r="N4227" s="30">
        <v>89</v>
      </c>
    </row>
    <row r="4228" spans="13:14">
      <c r="M4228" s="30">
        <v>69.05</v>
      </c>
      <c r="N4228" s="30">
        <v>89</v>
      </c>
    </row>
    <row r="4229" spans="13:14">
      <c r="M4229" s="30">
        <v>69.040000000000006</v>
      </c>
      <c r="N4229" s="30">
        <v>89</v>
      </c>
    </row>
    <row r="4230" spans="13:14">
      <c r="M4230" s="30">
        <v>69.03</v>
      </c>
      <c r="N4230" s="30">
        <v>89</v>
      </c>
    </row>
    <row r="4231" spans="13:14">
      <c r="M4231" s="30">
        <v>69.02</v>
      </c>
      <c r="N4231" s="30">
        <v>89</v>
      </c>
    </row>
    <row r="4232" spans="13:14">
      <c r="M4232" s="30">
        <v>69.010000000000005</v>
      </c>
      <c r="N4232" s="30">
        <v>89</v>
      </c>
    </row>
    <row r="4233" spans="13:14">
      <c r="M4233" s="30">
        <v>69</v>
      </c>
      <c r="N4233" s="30">
        <v>89</v>
      </c>
    </row>
    <row r="4234" spans="13:14">
      <c r="M4234" s="30">
        <v>68.989999999999995</v>
      </c>
      <c r="N4234" s="30">
        <v>89</v>
      </c>
    </row>
    <row r="4235" spans="13:14">
      <c r="M4235" s="30">
        <v>68.98</v>
      </c>
      <c r="N4235" s="30">
        <v>89</v>
      </c>
    </row>
    <row r="4236" spans="13:14">
      <c r="M4236" s="30">
        <v>68.97</v>
      </c>
      <c r="N4236" s="30">
        <v>89</v>
      </c>
    </row>
    <row r="4237" spans="13:14">
      <c r="M4237" s="30">
        <v>68.959999999999994</v>
      </c>
      <c r="N4237" s="30">
        <v>89</v>
      </c>
    </row>
    <row r="4238" spans="13:14">
      <c r="M4238" s="30">
        <v>68.95</v>
      </c>
      <c r="N4238" s="30">
        <v>89</v>
      </c>
    </row>
    <row r="4239" spans="13:14">
      <c r="M4239" s="30">
        <v>68.94</v>
      </c>
      <c r="N4239" s="30">
        <v>89</v>
      </c>
    </row>
    <row r="4240" spans="13:14">
      <c r="M4240" s="30">
        <v>68.930000000000007</v>
      </c>
      <c r="N4240" s="30">
        <v>89</v>
      </c>
    </row>
    <row r="4241" spans="13:14">
      <c r="M4241" s="30">
        <v>68.92</v>
      </c>
      <c r="N4241" s="30">
        <v>89</v>
      </c>
    </row>
    <row r="4242" spans="13:14">
      <c r="M4242" s="30">
        <v>68.91</v>
      </c>
      <c r="N4242" s="30">
        <v>89</v>
      </c>
    </row>
    <row r="4243" spans="13:14">
      <c r="M4243" s="30">
        <v>68.900000000000006</v>
      </c>
      <c r="N4243" s="30">
        <v>89</v>
      </c>
    </row>
    <row r="4244" spans="13:14">
      <c r="M4244" s="30">
        <v>68.89</v>
      </c>
      <c r="N4244" s="30">
        <v>89</v>
      </c>
    </row>
    <row r="4245" spans="13:14">
      <c r="M4245" s="30">
        <v>68.88</v>
      </c>
      <c r="N4245" s="30">
        <v>89</v>
      </c>
    </row>
    <row r="4246" spans="13:14">
      <c r="M4246" s="30">
        <v>68.87</v>
      </c>
      <c r="N4246" s="30">
        <v>89</v>
      </c>
    </row>
    <row r="4247" spans="13:14">
      <c r="M4247" s="30">
        <v>68.86</v>
      </c>
      <c r="N4247" s="30">
        <v>89</v>
      </c>
    </row>
    <row r="4248" spans="13:14">
      <c r="M4248" s="30">
        <v>68.849999999999994</v>
      </c>
      <c r="N4248" s="30">
        <v>89</v>
      </c>
    </row>
    <row r="4249" spans="13:14">
      <c r="M4249" s="30">
        <v>68.84</v>
      </c>
      <c r="N4249" s="30">
        <v>89</v>
      </c>
    </row>
    <row r="4250" spans="13:14">
      <c r="M4250" s="30">
        <v>68.83</v>
      </c>
      <c r="N4250" s="30">
        <v>89</v>
      </c>
    </row>
    <row r="4251" spans="13:14">
      <c r="M4251" s="30">
        <v>68.819999999999993</v>
      </c>
      <c r="N4251" s="30">
        <v>89</v>
      </c>
    </row>
    <row r="4252" spans="13:14">
      <c r="M4252" s="30">
        <v>68.81</v>
      </c>
      <c r="N4252" s="30">
        <v>89</v>
      </c>
    </row>
    <row r="4253" spans="13:14">
      <c r="M4253" s="30">
        <v>68.8</v>
      </c>
      <c r="N4253" s="30">
        <v>89</v>
      </c>
    </row>
    <row r="4254" spans="13:14">
      <c r="M4254" s="30">
        <v>68.790000000000006</v>
      </c>
      <c r="N4254" s="30">
        <v>89</v>
      </c>
    </row>
    <row r="4255" spans="13:14">
      <c r="M4255" s="30">
        <v>68.78</v>
      </c>
      <c r="N4255" s="30">
        <v>89</v>
      </c>
    </row>
    <row r="4256" spans="13:14">
      <c r="M4256" s="30">
        <v>68.77</v>
      </c>
      <c r="N4256" s="30">
        <v>89</v>
      </c>
    </row>
    <row r="4257" spans="13:14">
      <c r="M4257" s="30">
        <v>68.760000000000005</v>
      </c>
      <c r="N4257" s="30">
        <v>89</v>
      </c>
    </row>
    <row r="4258" spans="13:14">
      <c r="M4258" s="30">
        <v>68.75</v>
      </c>
      <c r="N4258" s="30">
        <v>89</v>
      </c>
    </row>
    <row r="4259" spans="13:14">
      <c r="M4259" s="30">
        <v>68.739999999999995</v>
      </c>
      <c r="N4259" s="30">
        <v>89</v>
      </c>
    </row>
    <row r="4260" spans="13:14">
      <c r="M4260" s="30">
        <v>68.73</v>
      </c>
      <c r="N4260" s="30">
        <v>89</v>
      </c>
    </row>
    <row r="4261" spans="13:14">
      <c r="M4261" s="30">
        <v>68.72</v>
      </c>
      <c r="N4261" s="30">
        <v>89</v>
      </c>
    </row>
    <row r="4262" spans="13:14">
      <c r="M4262" s="30">
        <v>68.709999999999994</v>
      </c>
      <c r="N4262" s="30">
        <v>89</v>
      </c>
    </row>
    <row r="4263" spans="13:14">
      <c r="M4263" s="30">
        <v>68.7</v>
      </c>
      <c r="N4263" s="30">
        <v>89</v>
      </c>
    </row>
    <row r="4264" spans="13:14">
      <c r="M4264" s="30">
        <v>68.69</v>
      </c>
      <c r="N4264" s="30">
        <v>89</v>
      </c>
    </row>
    <row r="4265" spans="13:14">
      <c r="M4265" s="30">
        <v>68.680000000000007</v>
      </c>
      <c r="N4265" s="30">
        <v>89</v>
      </c>
    </row>
    <row r="4266" spans="13:14">
      <c r="M4266" s="30">
        <v>68.67</v>
      </c>
      <c r="N4266" s="30">
        <v>89</v>
      </c>
    </row>
    <row r="4267" spans="13:14">
      <c r="M4267" s="30">
        <v>68.66</v>
      </c>
      <c r="N4267" s="30">
        <v>89</v>
      </c>
    </row>
    <row r="4268" spans="13:14">
      <c r="M4268" s="30">
        <v>68.650000000000006</v>
      </c>
      <c r="N4268" s="30">
        <v>89</v>
      </c>
    </row>
    <row r="4269" spans="13:14">
      <c r="M4269" s="30">
        <v>68.64</v>
      </c>
      <c r="N4269" s="30">
        <v>89</v>
      </c>
    </row>
    <row r="4270" spans="13:14">
      <c r="M4270" s="30">
        <v>68.63</v>
      </c>
      <c r="N4270" s="30">
        <v>89</v>
      </c>
    </row>
    <row r="4271" spans="13:14">
      <c r="M4271" s="30">
        <v>68.62</v>
      </c>
      <c r="N4271" s="30">
        <v>89</v>
      </c>
    </row>
    <row r="4272" spans="13:14">
      <c r="M4272" s="30">
        <v>68.61</v>
      </c>
      <c r="N4272" s="30">
        <v>89</v>
      </c>
    </row>
    <row r="4273" spans="13:14">
      <c r="M4273" s="30">
        <v>68.599999999999994</v>
      </c>
      <c r="N4273" s="30">
        <v>89</v>
      </c>
    </row>
    <row r="4274" spans="13:14">
      <c r="M4274" s="30">
        <v>68.59</v>
      </c>
      <c r="N4274" s="30">
        <v>88</v>
      </c>
    </row>
    <row r="4275" spans="13:14">
      <c r="M4275" s="30">
        <v>68.58</v>
      </c>
      <c r="N4275" s="30">
        <v>88</v>
      </c>
    </row>
    <row r="4276" spans="13:14">
      <c r="M4276" s="30">
        <v>68.569999999999993</v>
      </c>
      <c r="N4276" s="30">
        <v>88</v>
      </c>
    </row>
    <row r="4277" spans="13:14">
      <c r="M4277" s="30">
        <v>68.56</v>
      </c>
      <c r="N4277" s="30">
        <v>88</v>
      </c>
    </row>
    <row r="4278" spans="13:14">
      <c r="M4278" s="30">
        <v>68.55</v>
      </c>
      <c r="N4278" s="30">
        <v>88</v>
      </c>
    </row>
    <row r="4279" spans="13:14">
      <c r="M4279" s="30">
        <v>68.540000000000006</v>
      </c>
      <c r="N4279" s="30">
        <v>88</v>
      </c>
    </row>
    <row r="4280" spans="13:14">
      <c r="M4280" s="30">
        <v>68.53</v>
      </c>
      <c r="N4280" s="30">
        <v>88</v>
      </c>
    </row>
    <row r="4281" spans="13:14">
      <c r="M4281" s="30">
        <v>68.52</v>
      </c>
      <c r="N4281" s="30">
        <v>88</v>
      </c>
    </row>
    <row r="4282" spans="13:14">
      <c r="M4282" s="30">
        <v>68.510000000000005</v>
      </c>
      <c r="N4282" s="30">
        <v>88</v>
      </c>
    </row>
    <row r="4283" spans="13:14">
      <c r="M4283" s="30">
        <v>68.5</v>
      </c>
      <c r="N4283" s="30">
        <v>88</v>
      </c>
    </row>
    <row r="4284" spans="13:14">
      <c r="M4284" s="30">
        <v>68.489999999999995</v>
      </c>
      <c r="N4284" s="30">
        <v>88</v>
      </c>
    </row>
    <row r="4285" spans="13:14">
      <c r="M4285" s="30">
        <v>68.48</v>
      </c>
      <c r="N4285" s="30">
        <v>88</v>
      </c>
    </row>
    <row r="4286" spans="13:14">
      <c r="M4286" s="30">
        <v>68.47</v>
      </c>
      <c r="N4286" s="30">
        <v>88</v>
      </c>
    </row>
    <row r="4287" spans="13:14">
      <c r="M4287" s="30">
        <v>68.459999999999994</v>
      </c>
      <c r="N4287" s="30">
        <v>88</v>
      </c>
    </row>
    <row r="4288" spans="13:14">
      <c r="M4288" s="30">
        <v>68.45</v>
      </c>
      <c r="N4288" s="30">
        <v>88</v>
      </c>
    </row>
    <row r="4289" spans="13:14">
      <c r="M4289" s="30">
        <v>68.44</v>
      </c>
      <c r="N4289" s="30">
        <v>88</v>
      </c>
    </row>
    <row r="4290" spans="13:14">
      <c r="M4290" s="30">
        <v>68.430000000000007</v>
      </c>
      <c r="N4290" s="30">
        <v>88</v>
      </c>
    </row>
    <row r="4291" spans="13:14">
      <c r="M4291" s="30">
        <v>68.42</v>
      </c>
      <c r="N4291" s="30">
        <v>88</v>
      </c>
    </row>
    <row r="4292" spans="13:14">
      <c r="M4292" s="30">
        <v>68.41</v>
      </c>
      <c r="N4292" s="30">
        <v>88</v>
      </c>
    </row>
    <row r="4293" spans="13:14">
      <c r="M4293" s="30">
        <v>68.400000000000006</v>
      </c>
      <c r="N4293" s="30">
        <v>88</v>
      </c>
    </row>
    <row r="4294" spans="13:14">
      <c r="M4294" s="30">
        <v>68.39</v>
      </c>
      <c r="N4294" s="30">
        <v>88</v>
      </c>
    </row>
    <row r="4295" spans="13:14">
      <c r="M4295" s="30">
        <v>68.38</v>
      </c>
      <c r="N4295" s="30">
        <v>88</v>
      </c>
    </row>
    <row r="4296" spans="13:14">
      <c r="M4296" s="30">
        <v>68.37</v>
      </c>
      <c r="N4296" s="30">
        <v>88</v>
      </c>
    </row>
    <row r="4297" spans="13:14">
      <c r="M4297" s="30">
        <v>68.36</v>
      </c>
      <c r="N4297" s="30">
        <v>88</v>
      </c>
    </row>
    <row r="4298" spans="13:14">
      <c r="M4298" s="30">
        <v>68.349999999999994</v>
      </c>
      <c r="N4298" s="30">
        <v>88</v>
      </c>
    </row>
    <row r="4299" spans="13:14">
      <c r="M4299" s="30">
        <v>68.34</v>
      </c>
      <c r="N4299" s="30">
        <v>88</v>
      </c>
    </row>
    <row r="4300" spans="13:14">
      <c r="M4300" s="30">
        <v>68.33</v>
      </c>
      <c r="N4300" s="30">
        <v>88</v>
      </c>
    </row>
    <row r="4301" spans="13:14">
      <c r="M4301" s="30">
        <v>68.319999999999993</v>
      </c>
      <c r="N4301" s="30">
        <v>88</v>
      </c>
    </row>
    <row r="4302" spans="13:14">
      <c r="M4302" s="30">
        <v>68.31</v>
      </c>
      <c r="N4302" s="30">
        <v>88</v>
      </c>
    </row>
    <row r="4303" spans="13:14">
      <c r="M4303" s="30">
        <v>68.3</v>
      </c>
      <c r="N4303" s="30">
        <v>88</v>
      </c>
    </row>
    <row r="4304" spans="13:14">
      <c r="M4304" s="30">
        <v>68.290000000000006</v>
      </c>
      <c r="N4304" s="30">
        <v>88</v>
      </c>
    </row>
    <row r="4305" spans="13:14">
      <c r="M4305" s="30">
        <v>68.28</v>
      </c>
      <c r="N4305" s="30">
        <v>88</v>
      </c>
    </row>
    <row r="4306" spans="13:14">
      <c r="M4306" s="30">
        <v>68.27</v>
      </c>
      <c r="N4306" s="30">
        <v>88</v>
      </c>
    </row>
    <row r="4307" spans="13:14">
      <c r="M4307" s="30">
        <v>68.260000000000005</v>
      </c>
      <c r="N4307" s="30">
        <v>88</v>
      </c>
    </row>
    <row r="4308" spans="13:14">
      <c r="M4308" s="30">
        <v>68.25</v>
      </c>
      <c r="N4308" s="30">
        <v>88</v>
      </c>
    </row>
    <row r="4309" spans="13:14">
      <c r="M4309" s="30">
        <v>68.239999999999995</v>
      </c>
      <c r="N4309" s="30">
        <v>88</v>
      </c>
    </row>
    <row r="4310" spans="13:14">
      <c r="M4310" s="30">
        <v>68.23</v>
      </c>
      <c r="N4310" s="30">
        <v>88</v>
      </c>
    </row>
    <row r="4311" spans="13:14">
      <c r="M4311" s="30">
        <v>68.22</v>
      </c>
      <c r="N4311" s="30">
        <v>88</v>
      </c>
    </row>
    <row r="4312" spans="13:14">
      <c r="M4312" s="30">
        <v>68.209999999999994</v>
      </c>
      <c r="N4312" s="30">
        <v>88</v>
      </c>
    </row>
    <row r="4313" spans="13:14">
      <c r="M4313" s="30">
        <v>68.2</v>
      </c>
      <c r="N4313" s="30">
        <v>88</v>
      </c>
    </row>
    <row r="4314" spans="13:14">
      <c r="M4314" s="30">
        <v>68.19</v>
      </c>
      <c r="N4314" s="30">
        <v>88</v>
      </c>
    </row>
    <row r="4315" spans="13:14">
      <c r="M4315" s="30">
        <v>68.180000000000007</v>
      </c>
      <c r="N4315" s="30">
        <v>88</v>
      </c>
    </row>
    <row r="4316" spans="13:14">
      <c r="M4316" s="30">
        <v>68.17</v>
      </c>
      <c r="N4316" s="30">
        <v>88</v>
      </c>
    </row>
    <row r="4317" spans="13:14">
      <c r="M4317" s="30">
        <v>68.16</v>
      </c>
      <c r="N4317" s="30">
        <v>88</v>
      </c>
    </row>
    <row r="4318" spans="13:14">
      <c r="M4318" s="30">
        <v>68.150000000000006</v>
      </c>
      <c r="N4318" s="30">
        <v>88</v>
      </c>
    </row>
    <row r="4319" spans="13:14">
      <c r="M4319" s="30">
        <v>68.14</v>
      </c>
      <c r="N4319" s="30">
        <v>88</v>
      </c>
    </row>
    <row r="4320" spans="13:14">
      <c r="M4320" s="30">
        <v>68.13</v>
      </c>
      <c r="N4320" s="30">
        <v>88</v>
      </c>
    </row>
    <row r="4321" spans="13:14">
      <c r="M4321" s="30">
        <v>68.12</v>
      </c>
      <c r="N4321" s="30">
        <v>88</v>
      </c>
    </row>
    <row r="4322" spans="13:14">
      <c r="M4322" s="30">
        <v>68.11</v>
      </c>
      <c r="N4322" s="30">
        <v>88</v>
      </c>
    </row>
    <row r="4323" spans="13:14">
      <c r="M4323" s="30">
        <v>68.099999999999994</v>
      </c>
      <c r="N4323" s="30">
        <v>88</v>
      </c>
    </row>
    <row r="4324" spans="13:14">
      <c r="M4324" s="30">
        <v>68.09</v>
      </c>
      <c r="N4324" s="30">
        <v>88</v>
      </c>
    </row>
    <row r="4325" spans="13:14">
      <c r="M4325" s="30">
        <v>68.08</v>
      </c>
      <c r="N4325" s="30">
        <v>88</v>
      </c>
    </row>
    <row r="4326" spans="13:14">
      <c r="M4326" s="30">
        <v>68.069999999999993</v>
      </c>
      <c r="N4326" s="30">
        <v>88</v>
      </c>
    </row>
    <row r="4327" spans="13:14">
      <c r="M4327" s="30">
        <v>68.06</v>
      </c>
      <c r="N4327" s="30">
        <v>88</v>
      </c>
    </row>
    <row r="4328" spans="13:14">
      <c r="M4328" s="30">
        <v>68.05</v>
      </c>
      <c r="N4328" s="30">
        <v>88</v>
      </c>
    </row>
    <row r="4329" spans="13:14">
      <c r="M4329" s="30">
        <v>68.040000000000006</v>
      </c>
      <c r="N4329" s="30">
        <v>88</v>
      </c>
    </row>
    <row r="4330" spans="13:14">
      <c r="M4330" s="30">
        <v>68.03</v>
      </c>
      <c r="N4330" s="30">
        <v>88</v>
      </c>
    </row>
    <row r="4331" spans="13:14">
      <c r="M4331" s="30">
        <v>68.02</v>
      </c>
      <c r="N4331" s="30">
        <v>88</v>
      </c>
    </row>
    <row r="4332" spans="13:14">
      <c r="M4332" s="30">
        <v>68.010000000000005</v>
      </c>
      <c r="N4332" s="30">
        <v>88</v>
      </c>
    </row>
    <row r="4333" spans="13:14">
      <c r="M4333" s="30">
        <v>68</v>
      </c>
      <c r="N4333" s="30">
        <v>88</v>
      </c>
    </row>
    <row r="4334" spans="13:14">
      <c r="M4334" s="30">
        <v>67.989999999999995</v>
      </c>
      <c r="N4334" s="30">
        <v>88</v>
      </c>
    </row>
    <row r="4335" spans="13:14">
      <c r="M4335" s="30">
        <v>67.98</v>
      </c>
      <c r="N4335" s="30">
        <v>88</v>
      </c>
    </row>
    <row r="4336" spans="13:14">
      <c r="M4336" s="30">
        <v>67.97</v>
      </c>
      <c r="N4336" s="30">
        <v>88</v>
      </c>
    </row>
    <row r="4337" spans="13:14">
      <c r="M4337" s="30">
        <v>67.959999999999994</v>
      </c>
      <c r="N4337" s="30">
        <v>88</v>
      </c>
    </row>
    <row r="4338" spans="13:14">
      <c r="M4338" s="30">
        <v>67.95</v>
      </c>
      <c r="N4338" s="30">
        <v>88</v>
      </c>
    </row>
    <row r="4339" spans="13:14">
      <c r="M4339" s="30">
        <v>67.94</v>
      </c>
      <c r="N4339" s="30">
        <v>88</v>
      </c>
    </row>
    <row r="4340" spans="13:14">
      <c r="M4340" s="30">
        <v>67.930000000000007</v>
      </c>
      <c r="N4340" s="30">
        <v>88</v>
      </c>
    </row>
    <row r="4341" spans="13:14">
      <c r="M4341" s="30">
        <v>67.92</v>
      </c>
      <c r="N4341" s="30">
        <v>88</v>
      </c>
    </row>
    <row r="4342" spans="13:14">
      <c r="M4342" s="30">
        <v>67.91</v>
      </c>
      <c r="N4342" s="30">
        <v>88</v>
      </c>
    </row>
    <row r="4343" spans="13:14">
      <c r="M4343" s="30">
        <v>67.900000000000006</v>
      </c>
      <c r="N4343" s="30">
        <v>88</v>
      </c>
    </row>
    <row r="4344" spans="13:14">
      <c r="M4344" s="30">
        <v>67.89</v>
      </c>
      <c r="N4344" s="30">
        <v>87</v>
      </c>
    </row>
    <row r="4345" spans="13:14">
      <c r="M4345" s="30">
        <v>67.88</v>
      </c>
      <c r="N4345" s="30">
        <v>87</v>
      </c>
    </row>
    <row r="4346" spans="13:14">
      <c r="M4346" s="30">
        <v>67.87</v>
      </c>
      <c r="N4346" s="30">
        <v>87</v>
      </c>
    </row>
    <row r="4347" spans="13:14">
      <c r="M4347" s="30">
        <v>67.86</v>
      </c>
      <c r="N4347" s="30">
        <v>87</v>
      </c>
    </row>
    <row r="4348" spans="13:14">
      <c r="M4348" s="30">
        <v>67.849999999999994</v>
      </c>
      <c r="N4348" s="30">
        <v>87</v>
      </c>
    </row>
    <row r="4349" spans="13:14">
      <c r="M4349" s="30">
        <v>67.84</v>
      </c>
      <c r="N4349" s="30">
        <v>87</v>
      </c>
    </row>
    <row r="4350" spans="13:14">
      <c r="M4350" s="30">
        <v>67.83</v>
      </c>
      <c r="N4350" s="30">
        <v>87</v>
      </c>
    </row>
    <row r="4351" spans="13:14">
      <c r="M4351" s="30">
        <v>67.819999999999993</v>
      </c>
      <c r="N4351" s="30">
        <v>87</v>
      </c>
    </row>
    <row r="4352" spans="13:14">
      <c r="M4352" s="30">
        <v>67.81</v>
      </c>
      <c r="N4352" s="30">
        <v>87</v>
      </c>
    </row>
    <row r="4353" spans="13:14">
      <c r="M4353" s="30">
        <v>67.8</v>
      </c>
      <c r="N4353" s="30">
        <v>87</v>
      </c>
    </row>
    <row r="4354" spans="13:14">
      <c r="M4354" s="30">
        <v>67.790000000000006</v>
      </c>
      <c r="N4354" s="30">
        <v>87</v>
      </c>
    </row>
    <row r="4355" spans="13:14">
      <c r="M4355" s="30">
        <v>67.78</v>
      </c>
      <c r="N4355" s="30">
        <v>87</v>
      </c>
    </row>
    <row r="4356" spans="13:14">
      <c r="M4356" s="30">
        <v>67.77</v>
      </c>
      <c r="N4356" s="30">
        <v>87</v>
      </c>
    </row>
    <row r="4357" spans="13:14">
      <c r="M4357" s="30">
        <v>67.760000000000005</v>
      </c>
      <c r="N4357" s="30">
        <v>87</v>
      </c>
    </row>
    <row r="4358" spans="13:14">
      <c r="M4358" s="30">
        <v>67.75</v>
      </c>
      <c r="N4358" s="30">
        <v>87</v>
      </c>
    </row>
    <row r="4359" spans="13:14">
      <c r="M4359" s="30">
        <v>67.739999999999995</v>
      </c>
      <c r="N4359" s="30">
        <v>87</v>
      </c>
    </row>
    <row r="4360" spans="13:14">
      <c r="M4360" s="30">
        <v>67.73</v>
      </c>
      <c r="N4360" s="30">
        <v>87</v>
      </c>
    </row>
    <row r="4361" spans="13:14">
      <c r="M4361" s="30">
        <v>67.72</v>
      </c>
      <c r="N4361" s="30">
        <v>87</v>
      </c>
    </row>
    <row r="4362" spans="13:14">
      <c r="M4362" s="30">
        <v>67.709999999999994</v>
      </c>
      <c r="N4362" s="30">
        <v>87</v>
      </c>
    </row>
    <row r="4363" spans="13:14">
      <c r="M4363" s="30">
        <v>67.7</v>
      </c>
      <c r="N4363" s="30">
        <v>87</v>
      </c>
    </row>
    <row r="4364" spans="13:14">
      <c r="M4364" s="30">
        <v>67.69</v>
      </c>
      <c r="N4364" s="30">
        <v>87</v>
      </c>
    </row>
    <row r="4365" spans="13:14">
      <c r="M4365" s="30">
        <v>67.680000000000007</v>
      </c>
      <c r="N4365" s="30">
        <v>87</v>
      </c>
    </row>
    <row r="4366" spans="13:14">
      <c r="M4366" s="30">
        <v>67.67</v>
      </c>
      <c r="N4366" s="30">
        <v>87</v>
      </c>
    </row>
    <row r="4367" spans="13:14">
      <c r="M4367" s="30">
        <v>67.66</v>
      </c>
      <c r="N4367" s="30">
        <v>87</v>
      </c>
    </row>
    <row r="4368" spans="13:14">
      <c r="M4368" s="30">
        <v>67.650000000000006</v>
      </c>
      <c r="N4368" s="30">
        <v>87</v>
      </c>
    </row>
    <row r="4369" spans="13:14">
      <c r="M4369" s="30">
        <v>67.64</v>
      </c>
      <c r="N4369" s="30">
        <v>87</v>
      </c>
    </row>
    <row r="4370" spans="13:14">
      <c r="M4370" s="30">
        <v>67.63</v>
      </c>
      <c r="N4370" s="30">
        <v>87</v>
      </c>
    </row>
    <row r="4371" spans="13:14">
      <c r="M4371" s="30">
        <v>67.62</v>
      </c>
      <c r="N4371" s="30">
        <v>87</v>
      </c>
    </row>
    <row r="4372" spans="13:14">
      <c r="M4372" s="30">
        <v>67.61</v>
      </c>
      <c r="N4372" s="30">
        <v>87</v>
      </c>
    </row>
    <row r="4373" spans="13:14">
      <c r="M4373" s="30">
        <v>67.599999999999994</v>
      </c>
      <c r="N4373" s="30">
        <v>87</v>
      </c>
    </row>
    <row r="4374" spans="13:14">
      <c r="M4374" s="30">
        <v>67.59</v>
      </c>
      <c r="N4374" s="30">
        <v>87</v>
      </c>
    </row>
    <row r="4375" spans="13:14">
      <c r="M4375" s="30">
        <v>67.58</v>
      </c>
      <c r="N4375" s="30">
        <v>87</v>
      </c>
    </row>
    <row r="4376" spans="13:14">
      <c r="M4376" s="30">
        <v>67.569999999999993</v>
      </c>
      <c r="N4376" s="30">
        <v>87</v>
      </c>
    </row>
    <row r="4377" spans="13:14">
      <c r="M4377" s="30">
        <v>67.56</v>
      </c>
      <c r="N4377" s="30">
        <v>87</v>
      </c>
    </row>
    <row r="4378" spans="13:14">
      <c r="M4378" s="30">
        <v>67.55</v>
      </c>
      <c r="N4378" s="30">
        <v>87</v>
      </c>
    </row>
    <row r="4379" spans="13:14">
      <c r="M4379" s="30">
        <v>67.540000000000006</v>
      </c>
      <c r="N4379" s="30">
        <v>87</v>
      </c>
    </row>
    <row r="4380" spans="13:14">
      <c r="M4380" s="30">
        <v>67.53</v>
      </c>
      <c r="N4380" s="30">
        <v>87</v>
      </c>
    </row>
    <row r="4381" spans="13:14">
      <c r="M4381" s="30">
        <v>67.52</v>
      </c>
      <c r="N4381" s="30">
        <v>87</v>
      </c>
    </row>
    <row r="4382" spans="13:14">
      <c r="M4382" s="30">
        <v>67.510000000000005</v>
      </c>
      <c r="N4382" s="30">
        <v>87</v>
      </c>
    </row>
    <row r="4383" spans="13:14">
      <c r="M4383" s="30">
        <v>67.5</v>
      </c>
      <c r="N4383" s="30">
        <v>87</v>
      </c>
    </row>
    <row r="4384" spans="13:14">
      <c r="M4384" s="30">
        <v>67.489999999999995</v>
      </c>
      <c r="N4384" s="30">
        <v>87</v>
      </c>
    </row>
    <row r="4385" spans="13:14">
      <c r="M4385" s="30">
        <v>67.48</v>
      </c>
      <c r="N4385" s="30">
        <v>87</v>
      </c>
    </row>
    <row r="4386" spans="13:14">
      <c r="M4386" s="30">
        <v>67.47</v>
      </c>
      <c r="N4386" s="30">
        <v>87</v>
      </c>
    </row>
    <row r="4387" spans="13:14">
      <c r="M4387" s="30">
        <v>67.459999999999994</v>
      </c>
      <c r="N4387" s="30">
        <v>87</v>
      </c>
    </row>
    <row r="4388" spans="13:14">
      <c r="M4388" s="30">
        <v>67.45</v>
      </c>
      <c r="N4388" s="30">
        <v>87</v>
      </c>
    </row>
    <row r="4389" spans="13:14">
      <c r="M4389" s="30">
        <v>67.44</v>
      </c>
      <c r="N4389" s="30">
        <v>87</v>
      </c>
    </row>
    <row r="4390" spans="13:14">
      <c r="M4390" s="30">
        <v>67.430000000000007</v>
      </c>
      <c r="N4390" s="30">
        <v>87</v>
      </c>
    </row>
    <row r="4391" spans="13:14">
      <c r="M4391" s="30">
        <v>67.42</v>
      </c>
      <c r="N4391" s="30">
        <v>87</v>
      </c>
    </row>
    <row r="4392" spans="13:14">
      <c r="M4392" s="30">
        <v>67.41</v>
      </c>
      <c r="N4392" s="30">
        <v>87</v>
      </c>
    </row>
    <row r="4393" spans="13:14">
      <c r="M4393" s="30">
        <v>67.400000000000006</v>
      </c>
      <c r="N4393" s="30">
        <v>87</v>
      </c>
    </row>
    <row r="4394" spans="13:14">
      <c r="M4394" s="30">
        <v>67.39</v>
      </c>
      <c r="N4394" s="30">
        <v>87</v>
      </c>
    </row>
    <row r="4395" spans="13:14">
      <c r="M4395" s="30">
        <v>67.38</v>
      </c>
      <c r="N4395" s="30">
        <v>87</v>
      </c>
    </row>
    <row r="4396" spans="13:14">
      <c r="M4396" s="30">
        <v>67.37</v>
      </c>
      <c r="N4396" s="30">
        <v>87</v>
      </c>
    </row>
    <row r="4397" spans="13:14">
      <c r="M4397" s="30">
        <v>67.36</v>
      </c>
      <c r="N4397" s="30">
        <v>87</v>
      </c>
    </row>
    <row r="4398" spans="13:14">
      <c r="M4398" s="30">
        <v>67.349999999999994</v>
      </c>
      <c r="N4398" s="30">
        <v>87</v>
      </c>
    </row>
    <row r="4399" spans="13:14">
      <c r="M4399" s="30">
        <v>67.34</v>
      </c>
      <c r="N4399" s="30">
        <v>87</v>
      </c>
    </row>
    <row r="4400" spans="13:14">
      <c r="M4400" s="30">
        <v>67.33</v>
      </c>
      <c r="N4400" s="30">
        <v>87</v>
      </c>
    </row>
    <row r="4401" spans="13:14">
      <c r="M4401" s="30">
        <v>67.319999999999993</v>
      </c>
      <c r="N4401" s="30">
        <v>87</v>
      </c>
    </row>
    <row r="4402" spans="13:14">
      <c r="M4402" s="30">
        <v>67.31</v>
      </c>
      <c r="N4402" s="30">
        <v>87</v>
      </c>
    </row>
    <row r="4403" spans="13:14">
      <c r="M4403" s="30">
        <v>67.3</v>
      </c>
      <c r="N4403" s="30">
        <v>87</v>
      </c>
    </row>
    <row r="4404" spans="13:14">
      <c r="M4404" s="30">
        <v>67.290000000000006</v>
      </c>
      <c r="N4404" s="30">
        <v>87</v>
      </c>
    </row>
    <row r="4405" spans="13:14">
      <c r="M4405" s="30">
        <v>67.28</v>
      </c>
      <c r="N4405" s="30">
        <v>87</v>
      </c>
    </row>
    <row r="4406" spans="13:14">
      <c r="M4406" s="30">
        <v>67.27</v>
      </c>
      <c r="N4406" s="30">
        <v>87</v>
      </c>
    </row>
    <row r="4407" spans="13:14">
      <c r="M4407" s="30">
        <v>67.260000000000005</v>
      </c>
      <c r="N4407" s="30">
        <v>87</v>
      </c>
    </row>
    <row r="4408" spans="13:14">
      <c r="M4408" s="30">
        <v>67.25</v>
      </c>
      <c r="N4408" s="30">
        <v>87</v>
      </c>
    </row>
    <row r="4409" spans="13:14">
      <c r="M4409" s="30">
        <v>67.239999999999995</v>
      </c>
      <c r="N4409" s="30">
        <v>87</v>
      </c>
    </row>
    <row r="4410" spans="13:14">
      <c r="M4410" s="30">
        <v>67.23</v>
      </c>
      <c r="N4410" s="30">
        <v>87</v>
      </c>
    </row>
    <row r="4411" spans="13:14">
      <c r="M4411" s="30">
        <v>67.22</v>
      </c>
      <c r="N4411" s="30">
        <v>87</v>
      </c>
    </row>
    <row r="4412" spans="13:14">
      <c r="M4412" s="30">
        <v>67.209999999999994</v>
      </c>
      <c r="N4412" s="30">
        <v>87</v>
      </c>
    </row>
    <row r="4413" spans="13:14">
      <c r="M4413" s="30">
        <v>67.2</v>
      </c>
      <c r="N4413" s="30">
        <v>87</v>
      </c>
    </row>
    <row r="4414" spans="13:14">
      <c r="M4414" s="30">
        <v>67.19</v>
      </c>
      <c r="N4414" s="30">
        <v>86</v>
      </c>
    </row>
    <row r="4415" spans="13:14">
      <c r="M4415" s="30">
        <v>67.180000000000007</v>
      </c>
      <c r="N4415" s="30">
        <v>86</v>
      </c>
    </row>
    <row r="4416" spans="13:14">
      <c r="M4416" s="30">
        <v>67.17</v>
      </c>
      <c r="N4416" s="30">
        <v>86</v>
      </c>
    </row>
    <row r="4417" spans="13:14">
      <c r="M4417" s="30">
        <v>67.16</v>
      </c>
      <c r="N4417" s="30">
        <v>86</v>
      </c>
    </row>
    <row r="4418" spans="13:14">
      <c r="M4418" s="30">
        <v>67.150000000000006</v>
      </c>
      <c r="N4418" s="30">
        <v>86</v>
      </c>
    </row>
    <row r="4419" spans="13:14">
      <c r="M4419" s="30">
        <v>67.14</v>
      </c>
      <c r="N4419" s="30">
        <v>86</v>
      </c>
    </row>
    <row r="4420" spans="13:14">
      <c r="M4420" s="30">
        <v>67.13</v>
      </c>
      <c r="N4420" s="30">
        <v>86</v>
      </c>
    </row>
    <row r="4421" spans="13:14">
      <c r="M4421" s="30">
        <v>67.12</v>
      </c>
      <c r="N4421" s="30">
        <v>86</v>
      </c>
    </row>
    <row r="4422" spans="13:14">
      <c r="M4422" s="30">
        <v>67.11</v>
      </c>
      <c r="N4422" s="30">
        <v>86</v>
      </c>
    </row>
    <row r="4423" spans="13:14">
      <c r="M4423" s="30">
        <v>67.099999999999994</v>
      </c>
      <c r="N4423" s="30">
        <v>86</v>
      </c>
    </row>
    <row r="4424" spans="13:14">
      <c r="M4424" s="30">
        <v>67.09</v>
      </c>
      <c r="N4424" s="30">
        <v>86</v>
      </c>
    </row>
    <row r="4425" spans="13:14">
      <c r="M4425" s="30">
        <v>67.08</v>
      </c>
      <c r="N4425" s="30">
        <v>86</v>
      </c>
    </row>
    <row r="4426" spans="13:14">
      <c r="M4426" s="30">
        <v>67.069999999999993</v>
      </c>
      <c r="N4426" s="30">
        <v>86</v>
      </c>
    </row>
    <row r="4427" spans="13:14">
      <c r="M4427" s="30">
        <v>67.06</v>
      </c>
      <c r="N4427" s="30">
        <v>86</v>
      </c>
    </row>
    <row r="4428" spans="13:14">
      <c r="M4428" s="30">
        <v>67.05</v>
      </c>
      <c r="N4428" s="30">
        <v>86</v>
      </c>
    </row>
    <row r="4429" spans="13:14">
      <c r="M4429" s="30">
        <v>67.040000000000006</v>
      </c>
      <c r="N4429" s="30">
        <v>86</v>
      </c>
    </row>
    <row r="4430" spans="13:14">
      <c r="M4430" s="30">
        <v>67.03</v>
      </c>
      <c r="N4430" s="30">
        <v>86</v>
      </c>
    </row>
    <row r="4431" spans="13:14">
      <c r="M4431" s="30">
        <v>67.02</v>
      </c>
      <c r="N4431" s="30">
        <v>86</v>
      </c>
    </row>
    <row r="4432" spans="13:14">
      <c r="M4432" s="30">
        <v>67.010000000000005</v>
      </c>
      <c r="N4432" s="30">
        <v>86</v>
      </c>
    </row>
    <row r="4433" spans="13:14">
      <c r="M4433" s="30">
        <v>67</v>
      </c>
      <c r="N4433" s="30">
        <v>86</v>
      </c>
    </row>
    <row r="4434" spans="13:14">
      <c r="M4434" s="30">
        <v>66.989999999999995</v>
      </c>
      <c r="N4434" s="30">
        <v>86</v>
      </c>
    </row>
    <row r="4435" spans="13:14">
      <c r="M4435" s="30">
        <v>66.98</v>
      </c>
      <c r="N4435" s="30">
        <v>86</v>
      </c>
    </row>
    <row r="4436" spans="13:14">
      <c r="M4436" s="30">
        <v>66.97</v>
      </c>
      <c r="N4436" s="30">
        <v>86</v>
      </c>
    </row>
    <row r="4437" spans="13:14">
      <c r="M4437" s="30">
        <v>66.959999999999994</v>
      </c>
      <c r="N4437" s="30">
        <v>86</v>
      </c>
    </row>
    <row r="4438" spans="13:14">
      <c r="M4438" s="30">
        <v>66.95</v>
      </c>
      <c r="N4438" s="30">
        <v>86</v>
      </c>
    </row>
    <row r="4439" spans="13:14">
      <c r="M4439" s="30">
        <v>66.94</v>
      </c>
      <c r="N4439" s="30">
        <v>86</v>
      </c>
    </row>
    <row r="4440" spans="13:14">
      <c r="M4440" s="30">
        <v>66.930000000000007</v>
      </c>
      <c r="N4440" s="30">
        <v>86</v>
      </c>
    </row>
    <row r="4441" spans="13:14">
      <c r="M4441" s="30">
        <v>66.92</v>
      </c>
      <c r="N4441" s="30">
        <v>86</v>
      </c>
    </row>
    <row r="4442" spans="13:14">
      <c r="M4442" s="30">
        <v>66.91</v>
      </c>
      <c r="N4442" s="30">
        <v>86</v>
      </c>
    </row>
    <row r="4443" spans="13:14">
      <c r="M4443" s="30">
        <v>66.900000000000006</v>
      </c>
      <c r="N4443" s="30">
        <v>86</v>
      </c>
    </row>
    <row r="4444" spans="13:14">
      <c r="M4444" s="30">
        <v>66.89</v>
      </c>
      <c r="N4444" s="30">
        <v>86</v>
      </c>
    </row>
    <row r="4445" spans="13:14">
      <c r="M4445" s="30">
        <v>66.88</v>
      </c>
      <c r="N4445" s="30">
        <v>86</v>
      </c>
    </row>
    <row r="4446" spans="13:14">
      <c r="M4446" s="30">
        <v>66.87</v>
      </c>
      <c r="N4446" s="30">
        <v>86</v>
      </c>
    </row>
    <row r="4447" spans="13:14">
      <c r="M4447" s="30">
        <v>66.86</v>
      </c>
      <c r="N4447" s="30">
        <v>86</v>
      </c>
    </row>
    <row r="4448" spans="13:14">
      <c r="M4448" s="30">
        <v>66.849999999999994</v>
      </c>
      <c r="N4448" s="30">
        <v>86</v>
      </c>
    </row>
    <row r="4449" spans="13:14">
      <c r="M4449" s="30">
        <v>66.84</v>
      </c>
      <c r="N4449" s="30">
        <v>86</v>
      </c>
    </row>
    <row r="4450" spans="13:14">
      <c r="M4450" s="30">
        <v>66.83</v>
      </c>
      <c r="N4450" s="30">
        <v>86</v>
      </c>
    </row>
    <row r="4451" spans="13:14">
      <c r="M4451" s="30">
        <v>66.819999999999993</v>
      </c>
      <c r="N4451" s="30">
        <v>86</v>
      </c>
    </row>
    <row r="4452" spans="13:14">
      <c r="M4452" s="30">
        <v>66.81</v>
      </c>
      <c r="N4452" s="30">
        <v>86</v>
      </c>
    </row>
    <row r="4453" spans="13:14">
      <c r="M4453" s="30">
        <v>66.8</v>
      </c>
      <c r="N4453" s="30">
        <v>86</v>
      </c>
    </row>
    <row r="4454" spans="13:14">
      <c r="M4454" s="30">
        <v>66.790000000000006</v>
      </c>
      <c r="N4454" s="30">
        <v>86</v>
      </c>
    </row>
    <row r="4455" spans="13:14">
      <c r="M4455" s="30">
        <v>66.78</v>
      </c>
      <c r="N4455" s="30">
        <v>86</v>
      </c>
    </row>
    <row r="4456" spans="13:14">
      <c r="M4456" s="30">
        <v>66.77</v>
      </c>
      <c r="N4456" s="30">
        <v>86</v>
      </c>
    </row>
    <row r="4457" spans="13:14">
      <c r="M4457" s="30">
        <v>66.760000000000005</v>
      </c>
      <c r="N4457" s="30">
        <v>86</v>
      </c>
    </row>
    <row r="4458" spans="13:14">
      <c r="M4458" s="30">
        <v>66.75</v>
      </c>
      <c r="N4458" s="30">
        <v>86</v>
      </c>
    </row>
    <row r="4459" spans="13:14">
      <c r="M4459" s="30">
        <v>66.739999999999995</v>
      </c>
      <c r="N4459" s="30">
        <v>86</v>
      </c>
    </row>
    <row r="4460" spans="13:14">
      <c r="M4460" s="30">
        <v>66.73</v>
      </c>
      <c r="N4460" s="30">
        <v>86</v>
      </c>
    </row>
    <row r="4461" spans="13:14">
      <c r="M4461" s="30">
        <v>66.72</v>
      </c>
      <c r="N4461" s="30">
        <v>86</v>
      </c>
    </row>
    <row r="4462" spans="13:14">
      <c r="M4462" s="30">
        <v>66.709999999999994</v>
      </c>
      <c r="N4462" s="30">
        <v>86</v>
      </c>
    </row>
    <row r="4463" spans="13:14">
      <c r="M4463" s="30">
        <v>66.7</v>
      </c>
      <c r="N4463" s="30">
        <v>86</v>
      </c>
    </row>
    <row r="4464" spans="13:14">
      <c r="M4464" s="30">
        <v>66.69</v>
      </c>
      <c r="N4464" s="30">
        <v>86</v>
      </c>
    </row>
    <row r="4465" spans="13:14">
      <c r="M4465" s="30">
        <v>66.680000000000007</v>
      </c>
      <c r="N4465" s="30">
        <v>86</v>
      </c>
    </row>
    <row r="4466" spans="13:14">
      <c r="M4466" s="30">
        <v>66.67</v>
      </c>
      <c r="N4466" s="30">
        <v>86</v>
      </c>
    </row>
    <row r="4467" spans="13:14">
      <c r="M4467" s="30">
        <v>66.66</v>
      </c>
      <c r="N4467" s="30">
        <v>86</v>
      </c>
    </row>
    <row r="4468" spans="13:14">
      <c r="M4468" s="30">
        <v>66.650000000000006</v>
      </c>
      <c r="N4468" s="30">
        <v>86</v>
      </c>
    </row>
    <row r="4469" spans="13:14">
      <c r="M4469" s="30">
        <v>66.64</v>
      </c>
      <c r="N4469" s="30">
        <v>86</v>
      </c>
    </row>
    <row r="4470" spans="13:14">
      <c r="M4470" s="30">
        <v>66.63</v>
      </c>
      <c r="N4470" s="30">
        <v>86</v>
      </c>
    </row>
    <row r="4471" spans="13:14">
      <c r="M4471" s="30">
        <v>66.62</v>
      </c>
      <c r="N4471" s="30">
        <v>86</v>
      </c>
    </row>
    <row r="4472" spans="13:14">
      <c r="M4472" s="30">
        <v>66.61</v>
      </c>
      <c r="N4472" s="30">
        <v>86</v>
      </c>
    </row>
    <row r="4473" spans="13:14">
      <c r="M4473" s="30">
        <v>66.599999999999994</v>
      </c>
      <c r="N4473" s="30">
        <v>86</v>
      </c>
    </row>
    <row r="4474" spans="13:14">
      <c r="M4474" s="30">
        <v>66.59</v>
      </c>
      <c r="N4474" s="30">
        <v>86</v>
      </c>
    </row>
    <row r="4475" spans="13:14">
      <c r="M4475" s="30">
        <v>66.58</v>
      </c>
      <c r="N4475" s="30">
        <v>86</v>
      </c>
    </row>
    <row r="4476" spans="13:14">
      <c r="M4476" s="30">
        <v>66.569999999999993</v>
      </c>
      <c r="N4476" s="30">
        <v>86</v>
      </c>
    </row>
    <row r="4477" spans="13:14">
      <c r="M4477" s="30">
        <v>66.56</v>
      </c>
      <c r="N4477" s="30">
        <v>86</v>
      </c>
    </row>
    <row r="4478" spans="13:14">
      <c r="M4478" s="30">
        <v>66.55</v>
      </c>
      <c r="N4478" s="30">
        <v>86</v>
      </c>
    </row>
    <row r="4479" spans="13:14">
      <c r="M4479" s="30">
        <v>66.540000000000006</v>
      </c>
      <c r="N4479" s="30">
        <v>86</v>
      </c>
    </row>
    <row r="4480" spans="13:14">
      <c r="M4480" s="30">
        <v>66.53</v>
      </c>
      <c r="N4480" s="30">
        <v>86</v>
      </c>
    </row>
    <row r="4481" spans="13:14">
      <c r="M4481" s="30">
        <v>66.52</v>
      </c>
      <c r="N4481" s="30">
        <v>86</v>
      </c>
    </row>
    <row r="4482" spans="13:14">
      <c r="M4482" s="30">
        <v>66.510000000000005</v>
      </c>
      <c r="N4482" s="30">
        <v>86</v>
      </c>
    </row>
    <row r="4483" spans="13:14">
      <c r="M4483" s="30">
        <v>66.5</v>
      </c>
      <c r="N4483" s="30">
        <v>86</v>
      </c>
    </row>
    <row r="4484" spans="13:14">
      <c r="M4484" s="30">
        <v>66.489999999999995</v>
      </c>
      <c r="N4484" s="30">
        <v>85</v>
      </c>
    </row>
    <row r="4485" spans="13:14">
      <c r="M4485" s="30">
        <v>66.48</v>
      </c>
      <c r="N4485" s="30">
        <v>85</v>
      </c>
    </row>
    <row r="4486" spans="13:14">
      <c r="M4486" s="30">
        <v>66.47</v>
      </c>
      <c r="N4486" s="30">
        <v>85</v>
      </c>
    </row>
    <row r="4487" spans="13:14">
      <c r="M4487" s="30">
        <v>66.459999999999994</v>
      </c>
      <c r="N4487" s="30">
        <v>85</v>
      </c>
    </row>
    <row r="4488" spans="13:14">
      <c r="M4488" s="30">
        <v>66.45</v>
      </c>
      <c r="N4488" s="30">
        <v>85</v>
      </c>
    </row>
    <row r="4489" spans="13:14">
      <c r="M4489" s="30">
        <v>66.44</v>
      </c>
      <c r="N4489" s="30">
        <v>85</v>
      </c>
    </row>
    <row r="4490" spans="13:14">
      <c r="M4490" s="30">
        <v>66.430000000000007</v>
      </c>
      <c r="N4490" s="30">
        <v>85</v>
      </c>
    </row>
    <row r="4491" spans="13:14">
      <c r="M4491" s="30">
        <v>66.42</v>
      </c>
      <c r="N4491" s="30">
        <v>85</v>
      </c>
    </row>
    <row r="4492" spans="13:14">
      <c r="M4492" s="30">
        <v>66.41</v>
      </c>
      <c r="N4492" s="30">
        <v>85</v>
      </c>
    </row>
    <row r="4493" spans="13:14">
      <c r="M4493" s="30">
        <v>66.400000000000006</v>
      </c>
      <c r="N4493" s="30">
        <v>85</v>
      </c>
    </row>
    <row r="4494" spans="13:14">
      <c r="M4494" s="30">
        <v>66.39</v>
      </c>
      <c r="N4494" s="30">
        <v>85</v>
      </c>
    </row>
    <row r="4495" spans="13:14">
      <c r="M4495" s="30">
        <v>66.38</v>
      </c>
      <c r="N4495" s="30">
        <v>85</v>
      </c>
    </row>
    <row r="4496" spans="13:14">
      <c r="M4496" s="30">
        <v>66.37</v>
      </c>
      <c r="N4496" s="30">
        <v>85</v>
      </c>
    </row>
    <row r="4497" spans="13:14">
      <c r="M4497" s="30">
        <v>66.36</v>
      </c>
      <c r="N4497" s="30">
        <v>85</v>
      </c>
    </row>
    <row r="4498" spans="13:14">
      <c r="M4498" s="30">
        <v>66.349999999999994</v>
      </c>
      <c r="N4498" s="30">
        <v>85</v>
      </c>
    </row>
    <row r="4499" spans="13:14">
      <c r="M4499" s="30">
        <v>66.34</v>
      </c>
      <c r="N4499" s="30">
        <v>85</v>
      </c>
    </row>
    <row r="4500" spans="13:14">
      <c r="M4500" s="30">
        <v>66.33</v>
      </c>
      <c r="N4500" s="30">
        <v>85</v>
      </c>
    </row>
    <row r="4501" spans="13:14">
      <c r="M4501" s="30">
        <v>66.319999999999993</v>
      </c>
      <c r="N4501" s="30">
        <v>85</v>
      </c>
    </row>
    <row r="4502" spans="13:14">
      <c r="M4502" s="30">
        <v>66.31</v>
      </c>
      <c r="N4502" s="30">
        <v>85</v>
      </c>
    </row>
    <row r="4503" spans="13:14">
      <c r="M4503" s="30">
        <v>66.3</v>
      </c>
      <c r="N4503" s="30">
        <v>85</v>
      </c>
    </row>
    <row r="4504" spans="13:14">
      <c r="M4504" s="30">
        <v>66.290000000000006</v>
      </c>
      <c r="N4504" s="30">
        <v>85</v>
      </c>
    </row>
    <row r="4505" spans="13:14">
      <c r="M4505" s="30">
        <v>66.28</v>
      </c>
      <c r="N4505" s="30">
        <v>85</v>
      </c>
    </row>
    <row r="4506" spans="13:14">
      <c r="M4506" s="30">
        <v>66.27</v>
      </c>
      <c r="N4506" s="30">
        <v>85</v>
      </c>
    </row>
    <row r="4507" spans="13:14">
      <c r="M4507" s="30">
        <v>66.260000000000005</v>
      </c>
      <c r="N4507" s="30">
        <v>85</v>
      </c>
    </row>
    <row r="4508" spans="13:14">
      <c r="M4508" s="30">
        <v>66.25</v>
      </c>
      <c r="N4508" s="30">
        <v>85</v>
      </c>
    </row>
    <row r="4509" spans="13:14">
      <c r="M4509" s="30">
        <v>66.239999999999995</v>
      </c>
      <c r="N4509" s="30">
        <v>85</v>
      </c>
    </row>
    <row r="4510" spans="13:14">
      <c r="M4510" s="30">
        <v>66.23</v>
      </c>
      <c r="N4510" s="30">
        <v>85</v>
      </c>
    </row>
    <row r="4511" spans="13:14">
      <c r="M4511" s="30">
        <v>66.22</v>
      </c>
      <c r="N4511" s="30">
        <v>85</v>
      </c>
    </row>
    <row r="4512" spans="13:14">
      <c r="M4512" s="30">
        <v>66.209999999999994</v>
      </c>
      <c r="N4512" s="30">
        <v>85</v>
      </c>
    </row>
    <row r="4513" spans="13:14">
      <c r="M4513" s="30">
        <v>66.2</v>
      </c>
      <c r="N4513" s="30">
        <v>85</v>
      </c>
    </row>
    <row r="4514" spans="13:14">
      <c r="M4514" s="30">
        <v>66.19</v>
      </c>
      <c r="N4514" s="30">
        <v>85</v>
      </c>
    </row>
    <row r="4515" spans="13:14">
      <c r="M4515" s="30">
        <v>66.180000000000007</v>
      </c>
      <c r="N4515" s="30">
        <v>85</v>
      </c>
    </row>
    <row r="4516" spans="13:14">
      <c r="M4516" s="30">
        <v>66.17</v>
      </c>
      <c r="N4516" s="30">
        <v>85</v>
      </c>
    </row>
    <row r="4517" spans="13:14">
      <c r="M4517" s="30">
        <v>66.16</v>
      </c>
      <c r="N4517" s="30">
        <v>85</v>
      </c>
    </row>
    <row r="4518" spans="13:14">
      <c r="M4518" s="30">
        <v>66.150000000000006</v>
      </c>
      <c r="N4518" s="30">
        <v>85</v>
      </c>
    </row>
    <row r="4519" spans="13:14">
      <c r="M4519" s="30">
        <v>66.14</v>
      </c>
      <c r="N4519" s="30">
        <v>85</v>
      </c>
    </row>
    <row r="4520" spans="13:14">
      <c r="M4520" s="30">
        <v>66.13</v>
      </c>
      <c r="N4520" s="30">
        <v>85</v>
      </c>
    </row>
    <row r="4521" spans="13:14">
      <c r="M4521" s="30">
        <v>66.12</v>
      </c>
      <c r="N4521" s="30">
        <v>85</v>
      </c>
    </row>
    <row r="4522" spans="13:14">
      <c r="M4522" s="30">
        <v>66.11</v>
      </c>
      <c r="N4522" s="30">
        <v>85</v>
      </c>
    </row>
    <row r="4523" spans="13:14">
      <c r="M4523" s="30">
        <v>66.099999999999994</v>
      </c>
      <c r="N4523" s="30">
        <v>85</v>
      </c>
    </row>
    <row r="4524" spans="13:14">
      <c r="M4524" s="30">
        <v>66.09</v>
      </c>
      <c r="N4524" s="30">
        <v>85</v>
      </c>
    </row>
    <row r="4525" spans="13:14">
      <c r="M4525" s="30">
        <v>66.08</v>
      </c>
      <c r="N4525" s="30">
        <v>85</v>
      </c>
    </row>
    <row r="4526" spans="13:14">
      <c r="M4526" s="30">
        <v>66.069999999999993</v>
      </c>
      <c r="N4526" s="30">
        <v>85</v>
      </c>
    </row>
    <row r="4527" spans="13:14">
      <c r="M4527" s="30">
        <v>66.06</v>
      </c>
      <c r="N4527" s="30">
        <v>85</v>
      </c>
    </row>
    <row r="4528" spans="13:14">
      <c r="M4528" s="30">
        <v>66.05</v>
      </c>
      <c r="N4528" s="30">
        <v>85</v>
      </c>
    </row>
    <row r="4529" spans="13:14">
      <c r="M4529" s="30">
        <v>66.040000000000006</v>
      </c>
      <c r="N4529" s="30">
        <v>85</v>
      </c>
    </row>
    <row r="4530" spans="13:14">
      <c r="M4530" s="30">
        <v>66.03</v>
      </c>
      <c r="N4530" s="30">
        <v>85</v>
      </c>
    </row>
    <row r="4531" spans="13:14">
      <c r="M4531" s="30">
        <v>66.02</v>
      </c>
      <c r="N4531" s="30">
        <v>85</v>
      </c>
    </row>
    <row r="4532" spans="13:14">
      <c r="M4532" s="30">
        <v>66.010000000000005</v>
      </c>
      <c r="N4532" s="30">
        <v>85</v>
      </c>
    </row>
    <row r="4533" spans="13:14">
      <c r="M4533" s="30">
        <v>66</v>
      </c>
      <c r="N4533" s="30">
        <v>85</v>
      </c>
    </row>
    <row r="4534" spans="13:14">
      <c r="M4534" s="30">
        <v>65.989999999999995</v>
      </c>
      <c r="N4534" s="30">
        <v>85</v>
      </c>
    </row>
    <row r="4535" spans="13:14">
      <c r="M4535" s="30">
        <v>65.98</v>
      </c>
      <c r="N4535" s="30">
        <v>85</v>
      </c>
    </row>
    <row r="4536" spans="13:14">
      <c r="M4536" s="30">
        <v>65.97</v>
      </c>
      <c r="N4536" s="30">
        <v>85</v>
      </c>
    </row>
    <row r="4537" spans="13:14">
      <c r="M4537" s="30">
        <v>65.959999999999994</v>
      </c>
      <c r="N4537" s="30">
        <v>85</v>
      </c>
    </row>
    <row r="4538" spans="13:14">
      <c r="M4538" s="30">
        <v>65.95</v>
      </c>
      <c r="N4538" s="30">
        <v>85</v>
      </c>
    </row>
    <row r="4539" spans="13:14">
      <c r="M4539" s="30">
        <v>65.94</v>
      </c>
      <c r="N4539" s="30">
        <v>85</v>
      </c>
    </row>
    <row r="4540" spans="13:14">
      <c r="M4540" s="30">
        <v>65.930000000000007</v>
      </c>
      <c r="N4540" s="30">
        <v>85</v>
      </c>
    </row>
    <row r="4541" spans="13:14">
      <c r="M4541" s="30">
        <v>65.92</v>
      </c>
      <c r="N4541" s="30">
        <v>85</v>
      </c>
    </row>
    <row r="4542" spans="13:14">
      <c r="M4542" s="30">
        <v>65.91</v>
      </c>
      <c r="N4542" s="30">
        <v>85</v>
      </c>
    </row>
    <row r="4543" spans="13:14">
      <c r="M4543" s="30">
        <v>65.900000000000006</v>
      </c>
      <c r="N4543" s="30">
        <v>85</v>
      </c>
    </row>
    <row r="4544" spans="13:14">
      <c r="M4544" s="30">
        <v>65.89</v>
      </c>
      <c r="N4544" s="30">
        <v>85</v>
      </c>
    </row>
    <row r="4545" spans="13:14">
      <c r="M4545" s="30">
        <v>65.88</v>
      </c>
      <c r="N4545" s="30">
        <v>85</v>
      </c>
    </row>
    <row r="4546" spans="13:14">
      <c r="M4546" s="30">
        <v>65.87</v>
      </c>
      <c r="N4546" s="30">
        <v>85</v>
      </c>
    </row>
    <row r="4547" spans="13:14">
      <c r="M4547" s="30">
        <v>65.86</v>
      </c>
      <c r="N4547" s="30">
        <v>85</v>
      </c>
    </row>
    <row r="4548" spans="13:14">
      <c r="M4548" s="30">
        <v>65.849999999999994</v>
      </c>
      <c r="N4548" s="30">
        <v>85</v>
      </c>
    </row>
    <row r="4549" spans="13:14">
      <c r="M4549" s="30">
        <v>65.84</v>
      </c>
      <c r="N4549" s="30">
        <v>85</v>
      </c>
    </row>
    <row r="4550" spans="13:14">
      <c r="M4550" s="30">
        <v>65.83</v>
      </c>
      <c r="N4550" s="30">
        <v>85</v>
      </c>
    </row>
    <row r="4551" spans="13:14">
      <c r="M4551" s="30">
        <v>65.819999999999993</v>
      </c>
      <c r="N4551" s="30">
        <v>85</v>
      </c>
    </row>
    <row r="4552" spans="13:14">
      <c r="M4552" s="30">
        <v>65.81</v>
      </c>
      <c r="N4552" s="30">
        <v>85</v>
      </c>
    </row>
    <row r="4553" spans="13:14">
      <c r="M4553" s="30">
        <v>65.8</v>
      </c>
      <c r="N4553" s="30">
        <v>85</v>
      </c>
    </row>
    <row r="4554" spans="13:14">
      <c r="M4554" s="30">
        <v>65.790000000000006</v>
      </c>
      <c r="N4554" s="30">
        <v>84</v>
      </c>
    </row>
    <row r="4555" spans="13:14">
      <c r="M4555" s="30">
        <v>65.78</v>
      </c>
      <c r="N4555" s="30">
        <v>84</v>
      </c>
    </row>
    <row r="4556" spans="13:14">
      <c r="M4556" s="30">
        <v>65.77</v>
      </c>
      <c r="N4556" s="30">
        <v>84</v>
      </c>
    </row>
    <row r="4557" spans="13:14">
      <c r="M4557" s="30">
        <v>65.760000000000005</v>
      </c>
      <c r="N4557" s="30">
        <v>84</v>
      </c>
    </row>
    <row r="4558" spans="13:14">
      <c r="M4558" s="30">
        <v>65.75</v>
      </c>
      <c r="N4558" s="30">
        <v>84</v>
      </c>
    </row>
    <row r="4559" spans="13:14">
      <c r="M4559" s="30">
        <v>65.739999999999995</v>
      </c>
      <c r="N4559" s="30">
        <v>84</v>
      </c>
    </row>
    <row r="4560" spans="13:14">
      <c r="M4560" s="30">
        <v>65.73</v>
      </c>
      <c r="N4560" s="30">
        <v>84</v>
      </c>
    </row>
    <row r="4561" spans="13:14">
      <c r="M4561" s="30">
        <v>65.72</v>
      </c>
      <c r="N4561" s="30">
        <v>84</v>
      </c>
    </row>
    <row r="4562" spans="13:14">
      <c r="M4562" s="30">
        <v>65.709999999999994</v>
      </c>
      <c r="N4562" s="30">
        <v>84</v>
      </c>
    </row>
    <row r="4563" spans="13:14">
      <c r="M4563" s="30">
        <v>65.7</v>
      </c>
      <c r="N4563" s="30">
        <v>84</v>
      </c>
    </row>
    <row r="4564" spans="13:14">
      <c r="M4564" s="30">
        <v>65.69</v>
      </c>
      <c r="N4564" s="30">
        <v>84</v>
      </c>
    </row>
    <row r="4565" spans="13:14">
      <c r="M4565" s="30">
        <v>65.680000000000007</v>
      </c>
      <c r="N4565" s="30">
        <v>84</v>
      </c>
    </row>
    <row r="4566" spans="13:14">
      <c r="M4566" s="30">
        <v>65.67</v>
      </c>
      <c r="N4566" s="30">
        <v>84</v>
      </c>
    </row>
    <row r="4567" spans="13:14">
      <c r="M4567" s="30">
        <v>65.66</v>
      </c>
      <c r="N4567" s="30">
        <v>84</v>
      </c>
    </row>
    <row r="4568" spans="13:14">
      <c r="M4568" s="30">
        <v>65.650000000000006</v>
      </c>
      <c r="N4568" s="30">
        <v>84</v>
      </c>
    </row>
    <row r="4569" spans="13:14">
      <c r="M4569" s="30">
        <v>65.64</v>
      </c>
      <c r="N4569" s="30">
        <v>84</v>
      </c>
    </row>
    <row r="4570" spans="13:14">
      <c r="M4570" s="30">
        <v>65.63</v>
      </c>
      <c r="N4570" s="30">
        <v>84</v>
      </c>
    </row>
    <row r="4571" spans="13:14">
      <c r="M4571" s="30">
        <v>65.62</v>
      </c>
      <c r="N4571" s="30">
        <v>84</v>
      </c>
    </row>
    <row r="4572" spans="13:14">
      <c r="M4572" s="30">
        <v>65.61</v>
      </c>
      <c r="N4572" s="30">
        <v>84</v>
      </c>
    </row>
    <row r="4573" spans="13:14">
      <c r="M4573" s="30">
        <v>65.599999999999994</v>
      </c>
      <c r="N4573" s="30">
        <v>84</v>
      </c>
    </row>
    <row r="4574" spans="13:14">
      <c r="M4574" s="30">
        <v>65.59</v>
      </c>
      <c r="N4574" s="30">
        <v>84</v>
      </c>
    </row>
    <row r="4575" spans="13:14">
      <c r="M4575" s="30">
        <v>65.58</v>
      </c>
      <c r="N4575" s="30">
        <v>84</v>
      </c>
    </row>
    <row r="4576" spans="13:14">
      <c r="M4576" s="30">
        <v>65.569999999999993</v>
      </c>
      <c r="N4576" s="30">
        <v>84</v>
      </c>
    </row>
    <row r="4577" spans="13:14">
      <c r="M4577" s="30">
        <v>65.56</v>
      </c>
      <c r="N4577" s="30">
        <v>84</v>
      </c>
    </row>
    <row r="4578" spans="13:14">
      <c r="M4578" s="30">
        <v>65.55</v>
      </c>
      <c r="N4578" s="30">
        <v>84</v>
      </c>
    </row>
    <row r="4579" spans="13:14">
      <c r="M4579" s="30">
        <v>65.540000000000006</v>
      </c>
      <c r="N4579" s="30">
        <v>84</v>
      </c>
    </row>
    <row r="4580" spans="13:14">
      <c r="M4580" s="30">
        <v>65.53</v>
      </c>
      <c r="N4580" s="30">
        <v>84</v>
      </c>
    </row>
    <row r="4581" spans="13:14">
      <c r="M4581" s="30">
        <v>65.52</v>
      </c>
      <c r="N4581" s="30">
        <v>84</v>
      </c>
    </row>
    <row r="4582" spans="13:14">
      <c r="M4582" s="30">
        <v>65.510000000000005</v>
      </c>
      <c r="N4582" s="30">
        <v>84</v>
      </c>
    </row>
    <row r="4583" spans="13:14">
      <c r="M4583" s="30">
        <v>65.5</v>
      </c>
      <c r="N4583" s="30">
        <v>84</v>
      </c>
    </row>
    <row r="4584" spans="13:14">
      <c r="M4584" s="30">
        <v>65.489999999999995</v>
      </c>
      <c r="N4584" s="30">
        <v>84</v>
      </c>
    </row>
    <row r="4585" spans="13:14">
      <c r="M4585" s="30">
        <v>65.48</v>
      </c>
      <c r="N4585" s="30">
        <v>84</v>
      </c>
    </row>
    <row r="4586" spans="13:14">
      <c r="M4586" s="30">
        <v>65.47</v>
      </c>
      <c r="N4586" s="30">
        <v>84</v>
      </c>
    </row>
    <row r="4587" spans="13:14">
      <c r="M4587" s="30">
        <v>65.459999999999994</v>
      </c>
      <c r="N4587" s="30">
        <v>84</v>
      </c>
    </row>
    <row r="4588" spans="13:14">
      <c r="M4588" s="30">
        <v>65.45</v>
      </c>
      <c r="N4588" s="30">
        <v>84</v>
      </c>
    </row>
    <row r="4589" spans="13:14">
      <c r="M4589" s="30">
        <v>65.44</v>
      </c>
      <c r="N4589" s="30">
        <v>84</v>
      </c>
    </row>
    <row r="4590" spans="13:14">
      <c r="M4590" s="30">
        <v>65.430000000000007</v>
      </c>
      <c r="N4590" s="30">
        <v>84</v>
      </c>
    </row>
    <row r="4591" spans="13:14">
      <c r="M4591" s="30">
        <v>65.42</v>
      </c>
      <c r="N4591" s="30">
        <v>84</v>
      </c>
    </row>
    <row r="4592" spans="13:14">
      <c r="M4592" s="30">
        <v>65.41</v>
      </c>
      <c r="N4592" s="30">
        <v>84</v>
      </c>
    </row>
    <row r="4593" spans="13:14">
      <c r="M4593" s="30">
        <v>65.400000000000006</v>
      </c>
      <c r="N4593" s="30">
        <v>84</v>
      </c>
    </row>
    <row r="4594" spans="13:14">
      <c r="M4594" s="30">
        <v>65.39</v>
      </c>
      <c r="N4594" s="30">
        <v>84</v>
      </c>
    </row>
    <row r="4595" spans="13:14">
      <c r="M4595" s="30">
        <v>65.38</v>
      </c>
      <c r="N4595" s="30">
        <v>84</v>
      </c>
    </row>
    <row r="4596" spans="13:14">
      <c r="M4596" s="30">
        <v>65.37</v>
      </c>
      <c r="N4596" s="30">
        <v>84</v>
      </c>
    </row>
    <row r="4597" spans="13:14">
      <c r="M4597" s="30">
        <v>65.36</v>
      </c>
      <c r="N4597" s="30">
        <v>84</v>
      </c>
    </row>
    <row r="4598" spans="13:14">
      <c r="M4598" s="30">
        <v>65.349999999999994</v>
      </c>
      <c r="N4598" s="30">
        <v>84</v>
      </c>
    </row>
    <row r="4599" spans="13:14">
      <c r="M4599" s="30">
        <v>65.34</v>
      </c>
      <c r="N4599" s="30">
        <v>84</v>
      </c>
    </row>
    <row r="4600" spans="13:14">
      <c r="M4600" s="30">
        <v>65.33</v>
      </c>
      <c r="N4600" s="30">
        <v>84</v>
      </c>
    </row>
    <row r="4601" spans="13:14">
      <c r="M4601" s="30">
        <v>65.319999999999993</v>
      </c>
      <c r="N4601" s="30">
        <v>84</v>
      </c>
    </row>
    <row r="4602" spans="13:14">
      <c r="M4602" s="30">
        <v>65.31</v>
      </c>
      <c r="N4602" s="30">
        <v>84</v>
      </c>
    </row>
    <row r="4603" spans="13:14">
      <c r="M4603" s="30">
        <v>65.3</v>
      </c>
      <c r="N4603" s="30">
        <v>84</v>
      </c>
    </row>
    <row r="4604" spans="13:14">
      <c r="M4604" s="30">
        <v>65.290000000000006</v>
      </c>
      <c r="N4604" s="30">
        <v>84</v>
      </c>
    </row>
    <row r="4605" spans="13:14">
      <c r="M4605" s="30">
        <v>65.28</v>
      </c>
      <c r="N4605" s="30">
        <v>84</v>
      </c>
    </row>
    <row r="4606" spans="13:14">
      <c r="M4606" s="30">
        <v>65.27</v>
      </c>
      <c r="N4606" s="30">
        <v>84</v>
      </c>
    </row>
    <row r="4607" spans="13:14">
      <c r="M4607" s="30">
        <v>65.260000000000005</v>
      </c>
      <c r="N4607" s="30">
        <v>84</v>
      </c>
    </row>
    <row r="4608" spans="13:14">
      <c r="M4608" s="30">
        <v>65.25</v>
      </c>
      <c r="N4608" s="30">
        <v>84</v>
      </c>
    </row>
    <row r="4609" spans="13:14">
      <c r="M4609" s="30">
        <v>65.239999999999995</v>
      </c>
      <c r="N4609" s="30">
        <v>84</v>
      </c>
    </row>
    <row r="4610" spans="13:14">
      <c r="M4610" s="30">
        <v>65.23</v>
      </c>
      <c r="N4610" s="30">
        <v>84</v>
      </c>
    </row>
    <row r="4611" spans="13:14">
      <c r="M4611" s="30">
        <v>65.22</v>
      </c>
      <c r="N4611" s="30">
        <v>84</v>
      </c>
    </row>
    <row r="4612" spans="13:14">
      <c r="M4612" s="30">
        <v>65.209999999999994</v>
      </c>
      <c r="N4612" s="30">
        <v>84</v>
      </c>
    </row>
    <row r="4613" spans="13:14">
      <c r="M4613" s="30">
        <v>65.2</v>
      </c>
      <c r="N4613" s="30">
        <v>84</v>
      </c>
    </row>
    <row r="4614" spans="13:14">
      <c r="M4614" s="30">
        <v>65.19</v>
      </c>
      <c r="N4614" s="30">
        <v>84</v>
      </c>
    </row>
    <row r="4615" spans="13:14">
      <c r="M4615" s="30">
        <v>65.180000000000007</v>
      </c>
      <c r="N4615" s="30">
        <v>84</v>
      </c>
    </row>
    <row r="4616" spans="13:14">
      <c r="M4616" s="30">
        <v>65.17</v>
      </c>
      <c r="N4616" s="30">
        <v>84</v>
      </c>
    </row>
    <row r="4617" spans="13:14">
      <c r="M4617" s="30">
        <v>65.16</v>
      </c>
      <c r="N4617" s="30">
        <v>84</v>
      </c>
    </row>
    <row r="4618" spans="13:14">
      <c r="M4618" s="30">
        <v>65.150000000000006</v>
      </c>
      <c r="N4618" s="30">
        <v>84</v>
      </c>
    </row>
    <row r="4619" spans="13:14">
      <c r="M4619" s="30">
        <v>65.14</v>
      </c>
      <c r="N4619" s="30">
        <v>84</v>
      </c>
    </row>
    <row r="4620" spans="13:14">
      <c r="M4620" s="30">
        <v>65.13</v>
      </c>
      <c r="N4620" s="30">
        <v>84</v>
      </c>
    </row>
    <row r="4621" spans="13:14">
      <c r="M4621" s="30">
        <v>65.12</v>
      </c>
      <c r="N4621" s="30">
        <v>84</v>
      </c>
    </row>
    <row r="4622" spans="13:14">
      <c r="M4622" s="30">
        <v>65.11</v>
      </c>
      <c r="N4622" s="30">
        <v>84</v>
      </c>
    </row>
    <row r="4623" spans="13:14">
      <c r="M4623" s="30">
        <v>65.099999999999994</v>
      </c>
      <c r="N4623" s="30">
        <v>84</v>
      </c>
    </row>
    <row r="4624" spans="13:14">
      <c r="M4624" s="30">
        <v>65.09</v>
      </c>
      <c r="N4624" s="30">
        <v>83</v>
      </c>
    </row>
    <row r="4625" spans="13:14">
      <c r="M4625" s="30">
        <v>65.08</v>
      </c>
      <c r="N4625" s="30">
        <v>83</v>
      </c>
    </row>
    <row r="4626" spans="13:14">
      <c r="M4626" s="30">
        <v>65.069999999999993</v>
      </c>
      <c r="N4626" s="30">
        <v>83</v>
      </c>
    </row>
    <row r="4627" spans="13:14">
      <c r="M4627" s="30">
        <v>65.06</v>
      </c>
      <c r="N4627" s="30">
        <v>83</v>
      </c>
    </row>
    <row r="4628" spans="13:14">
      <c r="M4628" s="30">
        <v>65.05</v>
      </c>
      <c r="N4628" s="30">
        <v>83</v>
      </c>
    </row>
    <row r="4629" spans="13:14">
      <c r="M4629" s="30">
        <v>65.040000000000006</v>
      </c>
      <c r="N4629" s="30">
        <v>83</v>
      </c>
    </row>
    <row r="4630" spans="13:14">
      <c r="M4630" s="30">
        <v>65.03</v>
      </c>
      <c r="N4630" s="30">
        <v>83</v>
      </c>
    </row>
    <row r="4631" spans="13:14">
      <c r="M4631" s="30">
        <v>65.02</v>
      </c>
      <c r="N4631" s="30">
        <v>83</v>
      </c>
    </row>
    <row r="4632" spans="13:14">
      <c r="M4632" s="30">
        <v>65.010000000000005</v>
      </c>
      <c r="N4632" s="30">
        <v>83</v>
      </c>
    </row>
    <row r="4633" spans="13:14">
      <c r="M4633" s="30">
        <v>65</v>
      </c>
      <c r="N4633" s="30">
        <v>83</v>
      </c>
    </row>
    <row r="4634" spans="13:14">
      <c r="M4634" s="30">
        <v>64.989999999999995</v>
      </c>
      <c r="N4634" s="30">
        <v>83</v>
      </c>
    </row>
    <row r="4635" spans="13:14">
      <c r="M4635" s="30">
        <v>64.98</v>
      </c>
      <c r="N4635" s="30">
        <v>83</v>
      </c>
    </row>
    <row r="4636" spans="13:14">
      <c r="M4636" s="30">
        <v>64.97</v>
      </c>
      <c r="N4636" s="30">
        <v>83</v>
      </c>
    </row>
    <row r="4637" spans="13:14">
      <c r="M4637" s="30">
        <v>64.959999999999994</v>
      </c>
      <c r="N4637" s="30">
        <v>83</v>
      </c>
    </row>
    <row r="4638" spans="13:14">
      <c r="M4638" s="30">
        <v>64.95</v>
      </c>
      <c r="N4638" s="30">
        <v>83</v>
      </c>
    </row>
    <row r="4639" spans="13:14">
      <c r="M4639" s="30">
        <v>64.94</v>
      </c>
      <c r="N4639" s="30">
        <v>83</v>
      </c>
    </row>
    <row r="4640" spans="13:14">
      <c r="M4640" s="30">
        <v>64.930000000000007</v>
      </c>
      <c r="N4640" s="30">
        <v>83</v>
      </c>
    </row>
    <row r="4641" spans="13:14">
      <c r="M4641" s="30">
        <v>64.92</v>
      </c>
      <c r="N4641" s="30">
        <v>83</v>
      </c>
    </row>
    <row r="4642" spans="13:14">
      <c r="M4642" s="30">
        <v>64.91</v>
      </c>
      <c r="N4642" s="30">
        <v>83</v>
      </c>
    </row>
    <row r="4643" spans="13:14">
      <c r="M4643" s="30">
        <v>64.900000000000006</v>
      </c>
      <c r="N4643" s="30">
        <v>83</v>
      </c>
    </row>
    <row r="4644" spans="13:14">
      <c r="M4644" s="30">
        <v>64.89</v>
      </c>
      <c r="N4644" s="30">
        <v>83</v>
      </c>
    </row>
    <row r="4645" spans="13:14">
      <c r="M4645" s="30">
        <v>64.88</v>
      </c>
      <c r="N4645" s="30">
        <v>83</v>
      </c>
    </row>
    <row r="4646" spans="13:14">
      <c r="M4646" s="30">
        <v>64.87</v>
      </c>
      <c r="N4646" s="30">
        <v>83</v>
      </c>
    </row>
    <row r="4647" spans="13:14">
      <c r="M4647" s="30">
        <v>64.86</v>
      </c>
      <c r="N4647" s="30">
        <v>83</v>
      </c>
    </row>
    <row r="4648" spans="13:14">
      <c r="M4648" s="30">
        <v>64.849999999999994</v>
      </c>
      <c r="N4648" s="30">
        <v>83</v>
      </c>
    </row>
    <row r="4649" spans="13:14">
      <c r="M4649" s="30">
        <v>64.84</v>
      </c>
      <c r="N4649" s="30">
        <v>83</v>
      </c>
    </row>
    <row r="4650" spans="13:14">
      <c r="M4650" s="30">
        <v>64.83</v>
      </c>
      <c r="N4650" s="30">
        <v>83</v>
      </c>
    </row>
    <row r="4651" spans="13:14">
      <c r="M4651" s="30">
        <v>64.819999999999993</v>
      </c>
      <c r="N4651" s="30">
        <v>83</v>
      </c>
    </row>
    <row r="4652" spans="13:14">
      <c r="M4652" s="30">
        <v>64.81</v>
      </c>
      <c r="N4652" s="30">
        <v>83</v>
      </c>
    </row>
    <row r="4653" spans="13:14">
      <c r="M4653" s="30">
        <v>64.8</v>
      </c>
      <c r="N4653" s="30">
        <v>83</v>
      </c>
    </row>
    <row r="4654" spans="13:14">
      <c r="M4654" s="30">
        <v>64.790000000000006</v>
      </c>
      <c r="N4654" s="30">
        <v>83</v>
      </c>
    </row>
    <row r="4655" spans="13:14">
      <c r="M4655" s="30">
        <v>64.78</v>
      </c>
      <c r="N4655" s="30">
        <v>83</v>
      </c>
    </row>
    <row r="4656" spans="13:14">
      <c r="M4656" s="30">
        <v>64.77</v>
      </c>
      <c r="N4656" s="30">
        <v>83</v>
      </c>
    </row>
    <row r="4657" spans="13:14">
      <c r="M4657" s="30">
        <v>64.760000000000005</v>
      </c>
      <c r="N4657" s="30">
        <v>83</v>
      </c>
    </row>
    <row r="4658" spans="13:14">
      <c r="M4658" s="30">
        <v>64.75</v>
      </c>
      <c r="N4658" s="30">
        <v>83</v>
      </c>
    </row>
    <row r="4659" spans="13:14">
      <c r="M4659" s="30">
        <v>64.739999999999995</v>
      </c>
      <c r="N4659" s="30">
        <v>83</v>
      </c>
    </row>
    <row r="4660" spans="13:14">
      <c r="M4660" s="30">
        <v>64.73</v>
      </c>
      <c r="N4660" s="30">
        <v>83</v>
      </c>
    </row>
    <row r="4661" spans="13:14">
      <c r="M4661" s="30">
        <v>64.72</v>
      </c>
      <c r="N4661" s="30">
        <v>83</v>
      </c>
    </row>
    <row r="4662" spans="13:14">
      <c r="M4662" s="30">
        <v>64.709999999999994</v>
      </c>
      <c r="N4662" s="30">
        <v>83</v>
      </c>
    </row>
    <row r="4663" spans="13:14">
      <c r="M4663" s="30">
        <v>64.7</v>
      </c>
      <c r="N4663" s="30">
        <v>83</v>
      </c>
    </row>
    <row r="4664" spans="13:14">
      <c r="M4664" s="30">
        <v>64.69</v>
      </c>
      <c r="N4664" s="30">
        <v>83</v>
      </c>
    </row>
    <row r="4665" spans="13:14">
      <c r="M4665" s="30">
        <v>64.680000000000007</v>
      </c>
      <c r="N4665" s="30">
        <v>83</v>
      </c>
    </row>
    <row r="4666" spans="13:14">
      <c r="M4666" s="30">
        <v>64.67</v>
      </c>
      <c r="N4666" s="30">
        <v>83</v>
      </c>
    </row>
    <row r="4667" spans="13:14">
      <c r="M4667" s="30">
        <v>64.66</v>
      </c>
      <c r="N4667" s="30">
        <v>83</v>
      </c>
    </row>
    <row r="4668" spans="13:14">
      <c r="M4668" s="30">
        <v>64.650000000000006</v>
      </c>
      <c r="N4668" s="30">
        <v>83</v>
      </c>
    </row>
    <row r="4669" spans="13:14">
      <c r="M4669" s="30">
        <v>64.64</v>
      </c>
      <c r="N4669" s="30">
        <v>83</v>
      </c>
    </row>
    <row r="4670" spans="13:14">
      <c r="M4670" s="30">
        <v>64.63</v>
      </c>
      <c r="N4670" s="30">
        <v>83</v>
      </c>
    </row>
    <row r="4671" spans="13:14">
      <c r="M4671" s="30">
        <v>64.62</v>
      </c>
      <c r="N4671" s="30">
        <v>83</v>
      </c>
    </row>
    <row r="4672" spans="13:14">
      <c r="M4672" s="30">
        <v>64.61</v>
      </c>
      <c r="N4672" s="30">
        <v>83</v>
      </c>
    </row>
    <row r="4673" spans="13:14">
      <c r="M4673" s="30">
        <v>64.599999999999994</v>
      </c>
      <c r="N4673" s="30">
        <v>83</v>
      </c>
    </row>
    <row r="4674" spans="13:14">
      <c r="M4674" s="30">
        <v>64.59</v>
      </c>
      <c r="N4674" s="30">
        <v>83</v>
      </c>
    </row>
    <row r="4675" spans="13:14">
      <c r="M4675" s="30">
        <v>64.58</v>
      </c>
      <c r="N4675" s="30">
        <v>83</v>
      </c>
    </row>
    <row r="4676" spans="13:14">
      <c r="M4676" s="30">
        <v>64.569999999999993</v>
      </c>
      <c r="N4676" s="30">
        <v>83</v>
      </c>
    </row>
    <row r="4677" spans="13:14">
      <c r="M4677" s="30">
        <v>64.56</v>
      </c>
      <c r="N4677" s="30">
        <v>83</v>
      </c>
    </row>
    <row r="4678" spans="13:14">
      <c r="M4678" s="30">
        <v>64.55</v>
      </c>
      <c r="N4678" s="30">
        <v>83</v>
      </c>
    </row>
    <row r="4679" spans="13:14">
      <c r="M4679" s="30">
        <v>64.540000000000006</v>
      </c>
      <c r="N4679" s="30">
        <v>83</v>
      </c>
    </row>
    <row r="4680" spans="13:14">
      <c r="M4680" s="30">
        <v>64.53</v>
      </c>
      <c r="N4680" s="30">
        <v>83</v>
      </c>
    </row>
    <row r="4681" spans="13:14">
      <c r="M4681" s="30">
        <v>64.52</v>
      </c>
      <c r="N4681" s="30">
        <v>83</v>
      </c>
    </row>
    <row r="4682" spans="13:14">
      <c r="M4682" s="30">
        <v>64.510000000000005</v>
      </c>
      <c r="N4682" s="30">
        <v>83</v>
      </c>
    </row>
    <row r="4683" spans="13:14">
      <c r="M4683" s="30">
        <v>64.5</v>
      </c>
      <c r="N4683" s="30">
        <v>83</v>
      </c>
    </row>
    <row r="4684" spans="13:14">
      <c r="M4684" s="30">
        <v>64.489999999999995</v>
      </c>
      <c r="N4684" s="30">
        <v>83</v>
      </c>
    </row>
    <row r="4685" spans="13:14">
      <c r="M4685" s="30">
        <v>64.48</v>
      </c>
      <c r="N4685" s="30">
        <v>83</v>
      </c>
    </row>
    <row r="4686" spans="13:14">
      <c r="M4686" s="30">
        <v>64.47</v>
      </c>
      <c r="N4686" s="30">
        <v>83</v>
      </c>
    </row>
    <row r="4687" spans="13:14">
      <c r="M4687" s="30">
        <v>64.459999999999994</v>
      </c>
      <c r="N4687" s="30">
        <v>83</v>
      </c>
    </row>
    <row r="4688" spans="13:14">
      <c r="M4688" s="30">
        <v>64.45</v>
      </c>
      <c r="N4688" s="30">
        <v>83</v>
      </c>
    </row>
    <row r="4689" spans="13:14">
      <c r="M4689" s="30">
        <v>64.44</v>
      </c>
      <c r="N4689" s="30">
        <v>83</v>
      </c>
    </row>
    <row r="4690" spans="13:14">
      <c r="M4690" s="30">
        <v>64.430000000000007</v>
      </c>
      <c r="N4690" s="30">
        <v>83</v>
      </c>
    </row>
    <row r="4691" spans="13:14">
      <c r="M4691" s="30">
        <v>64.42</v>
      </c>
      <c r="N4691" s="30">
        <v>83</v>
      </c>
    </row>
    <row r="4692" spans="13:14">
      <c r="M4692" s="30">
        <v>64.41</v>
      </c>
      <c r="N4692" s="30">
        <v>83</v>
      </c>
    </row>
    <row r="4693" spans="13:14">
      <c r="M4693" s="30">
        <v>64.400000000000006</v>
      </c>
      <c r="N4693" s="30">
        <v>83</v>
      </c>
    </row>
    <row r="4694" spans="13:14">
      <c r="M4694" s="30">
        <v>64.39</v>
      </c>
      <c r="N4694" s="30">
        <v>82</v>
      </c>
    </row>
    <row r="4695" spans="13:14">
      <c r="M4695" s="30">
        <v>64.38</v>
      </c>
      <c r="N4695" s="30">
        <v>82</v>
      </c>
    </row>
    <row r="4696" spans="13:14">
      <c r="M4696" s="30">
        <v>64.37</v>
      </c>
      <c r="N4696" s="30">
        <v>82</v>
      </c>
    </row>
    <row r="4697" spans="13:14">
      <c r="M4697" s="30">
        <v>64.36</v>
      </c>
      <c r="N4697" s="30">
        <v>82</v>
      </c>
    </row>
    <row r="4698" spans="13:14">
      <c r="M4698" s="30">
        <v>64.349999999999994</v>
      </c>
      <c r="N4698" s="30">
        <v>82</v>
      </c>
    </row>
    <row r="4699" spans="13:14">
      <c r="M4699" s="30">
        <v>64.34</v>
      </c>
      <c r="N4699" s="30">
        <v>82</v>
      </c>
    </row>
    <row r="4700" spans="13:14">
      <c r="M4700" s="30">
        <v>64.33</v>
      </c>
      <c r="N4700" s="30">
        <v>82</v>
      </c>
    </row>
    <row r="4701" spans="13:14">
      <c r="M4701" s="30">
        <v>64.319999999999993</v>
      </c>
      <c r="N4701" s="30">
        <v>82</v>
      </c>
    </row>
    <row r="4702" spans="13:14">
      <c r="M4702" s="30">
        <v>64.31</v>
      </c>
      <c r="N4702" s="30">
        <v>82</v>
      </c>
    </row>
    <row r="4703" spans="13:14">
      <c r="M4703" s="30">
        <v>64.3</v>
      </c>
      <c r="N4703" s="30">
        <v>82</v>
      </c>
    </row>
    <row r="4704" spans="13:14">
      <c r="M4704" s="30">
        <v>64.290000000000006</v>
      </c>
      <c r="N4704" s="30">
        <v>82</v>
      </c>
    </row>
    <row r="4705" spans="13:14">
      <c r="M4705" s="30">
        <v>64.28</v>
      </c>
      <c r="N4705" s="30">
        <v>82</v>
      </c>
    </row>
    <row r="4706" spans="13:14">
      <c r="M4706" s="30">
        <v>64.27</v>
      </c>
      <c r="N4706" s="30">
        <v>82</v>
      </c>
    </row>
    <row r="4707" spans="13:14">
      <c r="M4707" s="30">
        <v>64.260000000000005</v>
      </c>
      <c r="N4707" s="30">
        <v>82</v>
      </c>
    </row>
    <row r="4708" spans="13:14">
      <c r="M4708" s="30">
        <v>64.25</v>
      </c>
      <c r="N4708" s="30">
        <v>82</v>
      </c>
    </row>
    <row r="4709" spans="13:14">
      <c r="M4709" s="30">
        <v>64.239999999999995</v>
      </c>
      <c r="N4709" s="30">
        <v>82</v>
      </c>
    </row>
    <row r="4710" spans="13:14">
      <c r="M4710" s="30">
        <v>64.23</v>
      </c>
      <c r="N4710" s="30">
        <v>82</v>
      </c>
    </row>
    <row r="4711" spans="13:14">
      <c r="M4711" s="30">
        <v>64.22</v>
      </c>
      <c r="N4711" s="30">
        <v>82</v>
      </c>
    </row>
    <row r="4712" spans="13:14">
      <c r="M4712" s="30">
        <v>64.209999999999994</v>
      </c>
      <c r="N4712" s="30">
        <v>82</v>
      </c>
    </row>
    <row r="4713" spans="13:14">
      <c r="M4713" s="30">
        <v>64.2</v>
      </c>
      <c r="N4713" s="30">
        <v>82</v>
      </c>
    </row>
    <row r="4714" spans="13:14">
      <c r="M4714" s="30">
        <v>64.19</v>
      </c>
      <c r="N4714" s="30">
        <v>82</v>
      </c>
    </row>
    <row r="4715" spans="13:14">
      <c r="M4715" s="30">
        <v>64.180000000000007</v>
      </c>
      <c r="N4715" s="30">
        <v>82</v>
      </c>
    </row>
    <row r="4716" spans="13:14">
      <c r="M4716" s="30">
        <v>64.17</v>
      </c>
      <c r="N4716" s="30">
        <v>82</v>
      </c>
    </row>
    <row r="4717" spans="13:14">
      <c r="M4717" s="30">
        <v>64.16</v>
      </c>
      <c r="N4717" s="30">
        <v>82</v>
      </c>
    </row>
    <row r="4718" spans="13:14">
      <c r="M4718" s="30">
        <v>64.150000000000006</v>
      </c>
      <c r="N4718" s="30">
        <v>82</v>
      </c>
    </row>
    <row r="4719" spans="13:14">
      <c r="M4719" s="30">
        <v>64.14</v>
      </c>
      <c r="N4719" s="30">
        <v>82</v>
      </c>
    </row>
    <row r="4720" spans="13:14">
      <c r="M4720" s="30">
        <v>64.13</v>
      </c>
      <c r="N4720" s="30">
        <v>82</v>
      </c>
    </row>
    <row r="4721" spans="13:14">
      <c r="M4721" s="30">
        <v>64.12</v>
      </c>
      <c r="N4721" s="30">
        <v>82</v>
      </c>
    </row>
    <row r="4722" spans="13:14">
      <c r="M4722" s="30">
        <v>64.11</v>
      </c>
      <c r="N4722" s="30">
        <v>82</v>
      </c>
    </row>
    <row r="4723" spans="13:14">
      <c r="M4723" s="30">
        <v>64.099999999999994</v>
      </c>
      <c r="N4723" s="30">
        <v>82</v>
      </c>
    </row>
    <row r="4724" spans="13:14">
      <c r="M4724" s="30">
        <v>64.09</v>
      </c>
      <c r="N4724" s="30">
        <v>82</v>
      </c>
    </row>
    <row r="4725" spans="13:14">
      <c r="M4725" s="30">
        <v>64.08</v>
      </c>
      <c r="N4725" s="30">
        <v>82</v>
      </c>
    </row>
    <row r="4726" spans="13:14">
      <c r="M4726" s="30">
        <v>64.069999999999993</v>
      </c>
      <c r="N4726" s="30">
        <v>82</v>
      </c>
    </row>
    <row r="4727" spans="13:14">
      <c r="M4727" s="30">
        <v>64.06</v>
      </c>
      <c r="N4727" s="30">
        <v>82</v>
      </c>
    </row>
    <row r="4728" spans="13:14">
      <c r="M4728" s="30">
        <v>64.05</v>
      </c>
      <c r="N4728" s="30">
        <v>82</v>
      </c>
    </row>
    <row r="4729" spans="13:14">
      <c r="M4729" s="30">
        <v>64.040000000000006</v>
      </c>
      <c r="N4729" s="30">
        <v>82</v>
      </c>
    </row>
    <row r="4730" spans="13:14">
      <c r="M4730" s="30">
        <v>64.03</v>
      </c>
      <c r="N4730" s="30">
        <v>82</v>
      </c>
    </row>
    <row r="4731" spans="13:14">
      <c r="M4731" s="30">
        <v>64.02</v>
      </c>
      <c r="N4731" s="30">
        <v>82</v>
      </c>
    </row>
    <row r="4732" spans="13:14">
      <c r="M4732" s="30">
        <v>64.010000000000005</v>
      </c>
      <c r="N4732" s="30">
        <v>82</v>
      </c>
    </row>
    <row r="4733" spans="13:14">
      <c r="M4733" s="30">
        <v>64</v>
      </c>
      <c r="N4733" s="30">
        <v>82</v>
      </c>
    </row>
    <row r="4734" spans="13:14">
      <c r="M4734" s="30">
        <v>63.99</v>
      </c>
      <c r="N4734" s="30">
        <v>82</v>
      </c>
    </row>
    <row r="4735" spans="13:14">
      <c r="M4735" s="30">
        <v>63.98</v>
      </c>
      <c r="N4735" s="30">
        <v>82</v>
      </c>
    </row>
    <row r="4736" spans="13:14">
      <c r="M4736" s="30">
        <v>63.97</v>
      </c>
      <c r="N4736" s="30">
        <v>82</v>
      </c>
    </row>
    <row r="4737" spans="13:14">
      <c r="M4737" s="30">
        <v>63.96</v>
      </c>
      <c r="N4737" s="30">
        <v>82</v>
      </c>
    </row>
    <row r="4738" spans="13:14">
      <c r="M4738" s="30">
        <v>63.95</v>
      </c>
      <c r="N4738" s="30">
        <v>82</v>
      </c>
    </row>
    <row r="4739" spans="13:14">
      <c r="M4739" s="30">
        <v>63.94</v>
      </c>
      <c r="N4739" s="30">
        <v>82</v>
      </c>
    </row>
    <row r="4740" spans="13:14">
      <c r="M4740" s="30">
        <v>63.93</v>
      </c>
      <c r="N4740" s="30">
        <v>82</v>
      </c>
    </row>
    <row r="4741" spans="13:14">
      <c r="M4741" s="30">
        <v>63.92</v>
      </c>
      <c r="N4741" s="30">
        <v>82</v>
      </c>
    </row>
    <row r="4742" spans="13:14">
      <c r="M4742" s="30">
        <v>63.91</v>
      </c>
      <c r="N4742" s="30">
        <v>82</v>
      </c>
    </row>
    <row r="4743" spans="13:14">
      <c r="M4743" s="30">
        <v>63.9</v>
      </c>
      <c r="N4743" s="30">
        <v>82</v>
      </c>
    </row>
    <row r="4744" spans="13:14">
      <c r="M4744" s="30">
        <v>63.89</v>
      </c>
      <c r="N4744" s="30">
        <v>82</v>
      </c>
    </row>
    <row r="4745" spans="13:14">
      <c r="M4745" s="30">
        <v>63.88</v>
      </c>
      <c r="N4745" s="30">
        <v>82</v>
      </c>
    </row>
    <row r="4746" spans="13:14">
      <c r="M4746" s="30">
        <v>63.87</v>
      </c>
      <c r="N4746" s="30">
        <v>82</v>
      </c>
    </row>
    <row r="4747" spans="13:14">
      <c r="M4747" s="30">
        <v>63.86</v>
      </c>
      <c r="N4747" s="30">
        <v>82</v>
      </c>
    </row>
    <row r="4748" spans="13:14">
      <c r="M4748" s="30">
        <v>63.85</v>
      </c>
      <c r="N4748" s="30">
        <v>82</v>
      </c>
    </row>
    <row r="4749" spans="13:14">
      <c r="M4749" s="30">
        <v>63.84</v>
      </c>
      <c r="N4749" s="30">
        <v>82</v>
      </c>
    </row>
    <row r="4750" spans="13:14">
      <c r="M4750" s="30">
        <v>63.83</v>
      </c>
      <c r="N4750" s="30">
        <v>82</v>
      </c>
    </row>
    <row r="4751" spans="13:14">
      <c r="M4751" s="30">
        <v>63.82</v>
      </c>
      <c r="N4751" s="30">
        <v>82</v>
      </c>
    </row>
    <row r="4752" spans="13:14">
      <c r="M4752" s="30">
        <v>63.81</v>
      </c>
      <c r="N4752" s="30">
        <v>82</v>
      </c>
    </row>
    <row r="4753" spans="13:14">
      <c r="M4753" s="30">
        <v>63.8</v>
      </c>
      <c r="N4753" s="30">
        <v>82</v>
      </c>
    </row>
    <row r="4754" spans="13:14">
      <c r="M4754" s="30">
        <v>63.79</v>
      </c>
      <c r="N4754" s="30">
        <v>82</v>
      </c>
    </row>
    <row r="4755" spans="13:14">
      <c r="M4755" s="30">
        <v>63.78</v>
      </c>
      <c r="N4755" s="30">
        <v>82</v>
      </c>
    </row>
    <row r="4756" spans="13:14">
      <c r="M4756" s="30">
        <v>63.77</v>
      </c>
      <c r="N4756" s="30">
        <v>82</v>
      </c>
    </row>
    <row r="4757" spans="13:14">
      <c r="M4757" s="30">
        <v>63.76</v>
      </c>
      <c r="N4757" s="30">
        <v>82</v>
      </c>
    </row>
    <row r="4758" spans="13:14">
      <c r="M4758" s="30">
        <v>63.75</v>
      </c>
      <c r="N4758" s="30">
        <v>82</v>
      </c>
    </row>
    <row r="4759" spans="13:14">
      <c r="M4759" s="30">
        <v>63.74</v>
      </c>
      <c r="N4759" s="30">
        <v>82</v>
      </c>
    </row>
    <row r="4760" spans="13:14">
      <c r="M4760" s="30">
        <v>63.73</v>
      </c>
      <c r="N4760" s="30">
        <v>82</v>
      </c>
    </row>
    <row r="4761" spans="13:14">
      <c r="M4761" s="30">
        <v>63.72</v>
      </c>
      <c r="N4761" s="30">
        <v>82</v>
      </c>
    </row>
    <row r="4762" spans="13:14">
      <c r="M4762" s="30">
        <v>63.71</v>
      </c>
      <c r="N4762" s="30">
        <v>82</v>
      </c>
    </row>
    <row r="4763" spans="13:14">
      <c r="M4763" s="30">
        <v>63.7</v>
      </c>
      <c r="N4763" s="30">
        <v>82</v>
      </c>
    </row>
    <row r="4764" spans="13:14">
      <c r="M4764" s="30">
        <v>63.69</v>
      </c>
      <c r="N4764" s="30">
        <v>81</v>
      </c>
    </row>
    <row r="4765" spans="13:14">
      <c r="M4765" s="30">
        <v>63.68</v>
      </c>
      <c r="N4765" s="30">
        <v>81</v>
      </c>
    </row>
    <row r="4766" spans="13:14">
      <c r="M4766" s="30">
        <v>63.67</v>
      </c>
      <c r="N4766" s="30">
        <v>81</v>
      </c>
    </row>
    <row r="4767" spans="13:14">
      <c r="M4767" s="30">
        <v>63.66</v>
      </c>
      <c r="N4767" s="30">
        <v>81</v>
      </c>
    </row>
    <row r="4768" spans="13:14">
      <c r="M4768" s="30">
        <v>63.65</v>
      </c>
      <c r="N4768" s="30">
        <v>81</v>
      </c>
    </row>
    <row r="4769" spans="13:14">
      <c r="M4769" s="30">
        <v>63.64</v>
      </c>
      <c r="N4769" s="30">
        <v>81</v>
      </c>
    </row>
    <row r="4770" spans="13:14">
      <c r="M4770" s="30">
        <v>63.63</v>
      </c>
      <c r="N4770" s="30">
        <v>81</v>
      </c>
    </row>
    <row r="4771" spans="13:14">
      <c r="M4771" s="30">
        <v>63.62</v>
      </c>
      <c r="N4771" s="30">
        <v>81</v>
      </c>
    </row>
    <row r="4772" spans="13:14">
      <c r="M4772" s="30">
        <v>63.61</v>
      </c>
      <c r="N4772" s="30">
        <v>81</v>
      </c>
    </row>
    <row r="4773" spans="13:14">
      <c r="M4773" s="30">
        <v>63.6</v>
      </c>
      <c r="N4773" s="30">
        <v>81</v>
      </c>
    </row>
    <row r="4774" spans="13:14">
      <c r="M4774" s="30">
        <v>63.59</v>
      </c>
      <c r="N4774" s="30">
        <v>81</v>
      </c>
    </row>
    <row r="4775" spans="13:14">
      <c r="M4775" s="30">
        <v>63.58</v>
      </c>
      <c r="N4775" s="30">
        <v>81</v>
      </c>
    </row>
    <row r="4776" spans="13:14">
      <c r="M4776" s="30">
        <v>63.57</v>
      </c>
      <c r="N4776" s="30">
        <v>81</v>
      </c>
    </row>
    <row r="4777" spans="13:14">
      <c r="M4777" s="30">
        <v>63.56</v>
      </c>
      <c r="N4777" s="30">
        <v>81</v>
      </c>
    </row>
    <row r="4778" spans="13:14">
      <c r="M4778" s="30">
        <v>63.55</v>
      </c>
      <c r="N4778" s="30">
        <v>81</v>
      </c>
    </row>
    <row r="4779" spans="13:14">
      <c r="M4779" s="30">
        <v>63.54</v>
      </c>
      <c r="N4779" s="30">
        <v>81</v>
      </c>
    </row>
    <row r="4780" spans="13:14">
      <c r="M4780" s="30">
        <v>63.53</v>
      </c>
      <c r="N4780" s="30">
        <v>81</v>
      </c>
    </row>
    <row r="4781" spans="13:14">
      <c r="M4781" s="30">
        <v>63.52</v>
      </c>
      <c r="N4781" s="30">
        <v>81</v>
      </c>
    </row>
    <row r="4782" spans="13:14">
      <c r="M4782" s="30">
        <v>63.51</v>
      </c>
      <c r="N4782" s="30">
        <v>81</v>
      </c>
    </row>
    <row r="4783" spans="13:14">
      <c r="M4783" s="30">
        <v>63.5</v>
      </c>
      <c r="N4783" s="30">
        <v>81</v>
      </c>
    </row>
    <row r="4784" spans="13:14">
      <c r="M4784" s="30">
        <v>63.49</v>
      </c>
      <c r="N4784" s="30">
        <v>81</v>
      </c>
    </row>
    <row r="4785" spans="13:14">
      <c r="M4785" s="30">
        <v>63.48</v>
      </c>
      <c r="N4785" s="30">
        <v>81</v>
      </c>
    </row>
    <row r="4786" spans="13:14">
      <c r="M4786" s="30">
        <v>63.47</v>
      </c>
      <c r="N4786" s="30">
        <v>81</v>
      </c>
    </row>
    <row r="4787" spans="13:14">
      <c r="M4787" s="30">
        <v>63.46</v>
      </c>
      <c r="N4787" s="30">
        <v>81</v>
      </c>
    </row>
    <row r="4788" spans="13:14">
      <c r="M4788" s="30">
        <v>63.45</v>
      </c>
      <c r="N4788" s="30">
        <v>81</v>
      </c>
    </row>
    <row r="4789" spans="13:14">
      <c r="M4789" s="30">
        <v>63.44</v>
      </c>
      <c r="N4789" s="30">
        <v>81</v>
      </c>
    </row>
    <row r="4790" spans="13:14">
      <c r="M4790" s="30">
        <v>63.43</v>
      </c>
      <c r="N4790" s="30">
        <v>81</v>
      </c>
    </row>
    <row r="4791" spans="13:14">
      <c r="M4791" s="30">
        <v>63.42</v>
      </c>
      <c r="N4791" s="30">
        <v>81</v>
      </c>
    </row>
    <row r="4792" spans="13:14">
      <c r="M4792" s="30">
        <v>63.41</v>
      </c>
      <c r="N4792" s="30">
        <v>81</v>
      </c>
    </row>
    <row r="4793" spans="13:14">
      <c r="M4793" s="30">
        <v>63.4</v>
      </c>
      <c r="N4793" s="30">
        <v>81</v>
      </c>
    </row>
    <row r="4794" spans="13:14">
      <c r="M4794" s="30">
        <v>63.39</v>
      </c>
      <c r="N4794" s="30">
        <v>81</v>
      </c>
    </row>
    <row r="4795" spans="13:14">
      <c r="M4795" s="30">
        <v>63.38</v>
      </c>
      <c r="N4795" s="30">
        <v>81</v>
      </c>
    </row>
    <row r="4796" spans="13:14">
      <c r="M4796" s="30">
        <v>63.37</v>
      </c>
      <c r="N4796" s="30">
        <v>81</v>
      </c>
    </row>
    <row r="4797" spans="13:14">
      <c r="M4797" s="30">
        <v>63.36</v>
      </c>
      <c r="N4797" s="30">
        <v>81</v>
      </c>
    </row>
    <row r="4798" spans="13:14">
      <c r="M4798" s="30">
        <v>63.35</v>
      </c>
      <c r="N4798" s="30">
        <v>81</v>
      </c>
    </row>
    <row r="4799" spans="13:14">
      <c r="M4799" s="30">
        <v>63.34</v>
      </c>
      <c r="N4799" s="30">
        <v>81</v>
      </c>
    </row>
    <row r="4800" spans="13:14">
      <c r="M4800" s="30">
        <v>63.33</v>
      </c>
      <c r="N4800" s="30">
        <v>81</v>
      </c>
    </row>
    <row r="4801" spans="13:14">
      <c r="M4801" s="30">
        <v>63.32</v>
      </c>
      <c r="N4801" s="30">
        <v>81</v>
      </c>
    </row>
    <row r="4802" spans="13:14">
      <c r="M4802" s="30">
        <v>63.31</v>
      </c>
      <c r="N4802" s="30">
        <v>81</v>
      </c>
    </row>
    <row r="4803" spans="13:14">
      <c r="M4803" s="30">
        <v>63.3</v>
      </c>
      <c r="N4803" s="30">
        <v>81</v>
      </c>
    </row>
    <row r="4804" spans="13:14">
      <c r="M4804" s="30">
        <v>63.29</v>
      </c>
      <c r="N4804" s="30">
        <v>81</v>
      </c>
    </row>
    <row r="4805" spans="13:14">
      <c r="M4805" s="30">
        <v>63.28</v>
      </c>
      <c r="N4805" s="30">
        <v>81</v>
      </c>
    </row>
    <row r="4806" spans="13:14">
      <c r="M4806" s="30">
        <v>63.27</v>
      </c>
      <c r="N4806" s="30">
        <v>81</v>
      </c>
    </row>
    <row r="4807" spans="13:14">
      <c r="M4807" s="30">
        <v>63.26</v>
      </c>
      <c r="N4807" s="30">
        <v>81</v>
      </c>
    </row>
    <row r="4808" spans="13:14">
      <c r="M4808" s="30">
        <v>63.25</v>
      </c>
      <c r="N4808" s="30">
        <v>81</v>
      </c>
    </row>
    <row r="4809" spans="13:14">
      <c r="M4809" s="30">
        <v>63.24</v>
      </c>
      <c r="N4809" s="30">
        <v>81</v>
      </c>
    </row>
    <row r="4810" spans="13:14">
      <c r="M4810" s="30">
        <v>63.23</v>
      </c>
      <c r="N4810" s="30">
        <v>81</v>
      </c>
    </row>
    <row r="4811" spans="13:14">
      <c r="M4811" s="30">
        <v>63.22</v>
      </c>
      <c r="N4811" s="30">
        <v>81</v>
      </c>
    </row>
    <row r="4812" spans="13:14">
      <c r="M4812" s="30">
        <v>63.21</v>
      </c>
      <c r="N4812" s="30">
        <v>81</v>
      </c>
    </row>
    <row r="4813" spans="13:14">
      <c r="M4813" s="30">
        <v>63.2</v>
      </c>
      <c r="N4813" s="30">
        <v>81</v>
      </c>
    </row>
    <row r="4814" spans="13:14">
      <c r="M4814" s="30">
        <v>63.19</v>
      </c>
      <c r="N4814" s="30">
        <v>81</v>
      </c>
    </row>
    <row r="4815" spans="13:14">
      <c r="M4815" s="30">
        <v>63.18</v>
      </c>
      <c r="N4815" s="30">
        <v>81</v>
      </c>
    </row>
    <row r="4816" spans="13:14">
      <c r="M4816" s="30">
        <v>63.17</v>
      </c>
      <c r="N4816" s="30">
        <v>81</v>
      </c>
    </row>
    <row r="4817" spans="13:14">
      <c r="M4817" s="30">
        <v>63.16</v>
      </c>
      <c r="N4817" s="30">
        <v>81</v>
      </c>
    </row>
    <row r="4818" spans="13:14">
      <c r="M4818" s="30">
        <v>63.15</v>
      </c>
      <c r="N4818" s="30">
        <v>81</v>
      </c>
    </row>
    <row r="4819" spans="13:14">
      <c r="M4819" s="30">
        <v>63.14</v>
      </c>
      <c r="N4819" s="30">
        <v>81</v>
      </c>
    </row>
    <row r="4820" spans="13:14">
      <c r="M4820" s="30">
        <v>63.13</v>
      </c>
      <c r="N4820" s="30">
        <v>81</v>
      </c>
    </row>
    <row r="4821" spans="13:14">
      <c r="M4821" s="30">
        <v>63.12</v>
      </c>
      <c r="N4821" s="30">
        <v>81</v>
      </c>
    </row>
    <row r="4822" spans="13:14">
      <c r="M4822" s="30">
        <v>63.11</v>
      </c>
      <c r="N4822" s="30">
        <v>81</v>
      </c>
    </row>
    <row r="4823" spans="13:14">
      <c r="M4823" s="30">
        <v>63.1</v>
      </c>
      <c r="N4823" s="30">
        <v>81</v>
      </c>
    </row>
    <row r="4824" spans="13:14">
      <c r="M4824" s="30">
        <v>63.09</v>
      </c>
      <c r="N4824" s="30">
        <v>81</v>
      </c>
    </row>
    <row r="4825" spans="13:14">
      <c r="M4825" s="30">
        <v>63.08</v>
      </c>
      <c r="N4825" s="30">
        <v>81</v>
      </c>
    </row>
    <row r="4826" spans="13:14">
      <c r="M4826" s="30">
        <v>63.07</v>
      </c>
      <c r="N4826" s="30">
        <v>81</v>
      </c>
    </row>
    <row r="4827" spans="13:14">
      <c r="M4827" s="30">
        <v>63.06</v>
      </c>
      <c r="N4827" s="30">
        <v>81</v>
      </c>
    </row>
    <row r="4828" spans="13:14">
      <c r="M4828" s="30">
        <v>63.05</v>
      </c>
      <c r="N4828" s="30">
        <v>81</v>
      </c>
    </row>
    <row r="4829" spans="13:14">
      <c r="M4829" s="30">
        <v>63.04</v>
      </c>
      <c r="N4829" s="30">
        <v>81</v>
      </c>
    </row>
    <row r="4830" spans="13:14">
      <c r="M4830" s="30">
        <v>63.03</v>
      </c>
      <c r="N4830" s="30">
        <v>81</v>
      </c>
    </row>
    <row r="4831" spans="13:14">
      <c r="M4831" s="30">
        <v>63.02</v>
      </c>
      <c r="N4831" s="30">
        <v>81</v>
      </c>
    </row>
    <row r="4832" spans="13:14">
      <c r="M4832" s="30">
        <v>63.01</v>
      </c>
      <c r="N4832" s="30">
        <v>81</v>
      </c>
    </row>
    <row r="4833" spans="13:14">
      <c r="M4833" s="30">
        <v>63</v>
      </c>
      <c r="N4833" s="30">
        <v>81</v>
      </c>
    </row>
    <row r="4834" spans="13:14">
      <c r="M4834" s="30">
        <v>62.99</v>
      </c>
      <c r="N4834" s="30">
        <v>80</v>
      </c>
    </row>
    <row r="4835" spans="13:14">
      <c r="M4835" s="30">
        <v>62.98</v>
      </c>
      <c r="N4835" s="30">
        <v>80</v>
      </c>
    </row>
    <row r="4836" spans="13:14">
      <c r="M4836" s="30">
        <v>62.97</v>
      </c>
      <c r="N4836" s="30">
        <v>80</v>
      </c>
    </row>
    <row r="4837" spans="13:14">
      <c r="M4837" s="30">
        <v>62.96</v>
      </c>
      <c r="N4837" s="30">
        <v>80</v>
      </c>
    </row>
    <row r="4838" spans="13:14">
      <c r="M4838" s="30">
        <v>62.95</v>
      </c>
      <c r="N4838" s="30">
        <v>80</v>
      </c>
    </row>
    <row r="4839" spans="13:14">
      <c r="M4839" s="30">
        <v>62.94</v>
      </c>
      <c r="N4839" s="30">
        <v>80</v>
      </c>
    </row>
    <row r="4840" spans="13:14">
      <c r="M4840" s="30">
        <v>62.93</v>
      </c>
      <c r="N4840" s="30">
        <v>80</v>
      </c>
    </row>
    <row r="4841" spans="13:14">
      <c r="M4841" s="30">
        <v>62.92</v>
      </c>
      <c r="N4841" s="30">
        <v>80</v>
      </c>
    </row>
    <row r="4842" spans="13:14">
      <c r="M4842" s="30">
        <v>62.91</v>
      </c>
      <c r="N4842" s="30">
        <v>80</v>
      </c>
    </row>
    <row r="4843" spans="13:14">
      <c r="M4843" s="30">
        <v>62.9</v>
      </c>
      <c r="N4843" s="30">
        <v>80</v>
      </c>
    </row>
    <row r="4844" spans="13:14">
      <c r="M4844" s="30">
        <v>62.89</v>
      </c>
      <c r="N4844" s="30">
        <v>80</v>
      </c>
    </row>
    <row r="4845" spans="13:14">
      <c r="M4845" s="30">
        <v>62.88</v>
      </c>
      <c r="N4845" s="30">
        <v>80</v>
      </c>
    </row>
    <row r="4846" spans="13:14">
      <c r="M4846" s="30">
        <v>62.87</v>
      </c>
      <c r="N4846" s="30">
        <v>80</v>
      </c>
    </row>
    <row r="4847" spans="13:14">
      <c r="M4847" s="30">
        <v>62.86</v>
      </c>
      <c r="N4847" s="30">
        <v>80</v>
      </c>
    </row>
    <row r="4848" spans="13:14">
      <c r="M4848" s="30">
        <v>62.85</v>
      </c>
      <c r="N4848" s="30">
        <v>80</v>
      </c>
    </row>
    <row r="4849" spans="13:14">
      <c r="M4849" s="30">
        <v>62.84</v>
      </c>
      <c r="N4849" s="30">
        <v>80</v>
      </c>
    </row>
    <row r="4850" spans="13:14">
      <c r="M4850" s="30">
        <v>62.83</v>
      </c>
      <c r="N4850" s="30">
        <v>80</v>
      </c>
    </row>
    <row r="4851" spans="13:14">
      <c r="M4851" s="30">
        <v>62.82</v>
      </c>
      <c r="N4851" s="30">
        <v>80</v>
      </c>
    </row>
    <row r="4852" spans="13:14">
      <c r="M4852" s="30">
        <v>62.81</v>
      </c>
      <c r="N4852" s="30">
        <v>80</v>
      </c>
    </row>
    <row r="4853" spans="13:14">
      <c r="M4853" s="30">
        <v>62.8</v>
      </c>
      <c r="N4853" s="30">
        <v>80</v>
      </c>
    </row>
    <row r="4854" spans="13:14">
      <c r="M4854" s="30">
        <v>62.79</v>
      </c>
      <c r="N4854" s="30">
        <v>80</v>
      </c>
    </row>
    <row r="4855" spans="13:14">
      <c r="M4855" s="30">
        <v>62.78</v>
      </c>
      <c r="N4855" s="30">
        <v>80</v>
      </c>
    </row>
    <row r="4856" spans="13:14">
      <c r="M4856" s="30">
        <v>62.77</v>
      </c>
      <c r="N4856" s="30">
        <v>80</v>
      </c>
    </row>
    <row r="4857" spans="13:14">
      <c r="M4857" s="30">
        <v>62.76</v>
      </c>
      <c r="N4857" s="30">
        <v>80</v>
      </c>
    </row>
    <row r="4858" spans="13:14">
      <c r="M4858" s="30">
        <v>62.75</v>
      </c>
      <c r="N4858" s="30">
        <v>80</v>
      </c>
    </row>
    <row r="4859" spans="13:14">
      <c r="M4859" s="30">
        <v>62.74</v>
      </c>
      <c r="N4859" s="30">
        <v>80</v>
      </c>
    </row>
    <row r="4860" spans="13:14">
      <c r="M4860" s="30">
        <v>62.73</v>
      </c>
      <c r="N4860" s="30">
        <v>80</v>
      </c>
    </row>
    <row r="4861" spans="13:14">
      <c r="M4861" s="30">
        <v>62.72</v>
      </c>
      <c r="N4861" s="30">
        <v>80</v>
      </c>
    </row>
    <row r="4862" spans="13:14">
      <c r="M4862" s="30">
        <v>62.71</v>
      </c>
      <c r="N4862" s="30">
        <v>80</v>
      </c>
    </row>
    <row r="4863" spans="13:14">
      <c r="M4863" s="30">
        <v>62.7</v>
      </c>
      <c r="N4863" s="30">
        <v>80</v>
      </c>
    </row>
    <row r="4864" spans="13:14">
      <c r="M4864" s="30">
        <v>62.69</v>
      </c>
      <c r="N4864" s="30">
        <v>80</v>
      </c>
    </row>
    <row r="4865" spans="13:14">
      <c r="M4865" s="30">
        <v>62.68</v>
      </c>
      <c r="N4865" s="30">
        <v>80</v>
      </c>
    </row>
    <row r="4866" spans="13:14">
      <c r="M4866" s="30">
        <v>62.67</v>
      </c>
      <c r="N4866" s="30">
        <v>80</v>
      </c>
    </row>
    <row r="4867" spans="13:14">
      <c r="M4867" s="30">
        <v>62.66</v>
      </c>
      <c r="N4867" s="30">
        <v>80</v>
      </c>
    </row>
    <row r="4868" spans="13:14">
      <c r="M4868" s="30">
        <v>62.65</v>
      </c>
      <c r="N4868" s="30">
        <v>80</v>
      </c>
    </row>
    <row r="4869" spans="13:14">
      <c r="M4869" s="30">
        <v>62.64</v>
      </c>
      <c r="N4869" s="30">
        <v>80</v>
      </c>
    </row>
    <row r="4870" spans="13:14">
      <c r="M4870" s="30">
        <v>62.63</v>
      </c>
      <c r="N4870" s="30">
        <v>80</v>
      </c>
    </row>
    <row r="4871" spans="13:14">
      <c r="M4871" s="30">
        <v>62.62</v>
      </c>
      <c r="N4871" s="30">
        <v>80</v>
      </c>
    </row>
    <row r="4872" spans="13:14">
      <c r="M4872" s="30">
        <v>62.61</v>
      </c>
      <c r="N4872" s="30">
        <v>80</v>
      </c>
    </row>
    <row r="4873" spans="13:14">
      <c r="M4873" s="30">
        <v>62.6</v>
      </c>
      <c r="N4873" s="30">
        <v>80</v>
      </c>
    </row>
    <row r="4874" spans="13:14">
      <c r="M4874" s="30">
        <v>62.59</v>
      </c>
      <c r="N4874" s="30">
        <v>80</v>
      </c>
    </row>
    <row r="4875" spans="13:14">
      <c r="M4875" s="30">
        <v>62.58</v>
      </c>
      <c r="N4875" s="30">
        <v>80</v>
      </c>
    </row>
    <row r="4876" spans="13:14">
      <c r="M4876" s="30">
        <v>62.57</v>
      </c>
      <c r="N4876" s="30">
        <v>80</v>
      </c>
    </row>
    <row r="4877" spans="13:14">
      <c r="M4877" s="30">
        <v>62.56</v>
      </c>
      <c r="N4877" s="30">
        <v>80</v>
      </c>
    </row>
    <row r="4878" spans="13:14">
      <c r="M4878" s="30">
        <v>62.55</v>
      </c>
      <c r="N4878" s="30">
        <v>80</v>
      </c>
    </row>
    <row r="4879" spans="13:14">
      <c r="M4879" s="30">
        <v>62.54</v>
      </c>
      <c r="N4879" s="30">
        <v>80</v>
      </c>
    </row>
    <row r="4880" spans="13:14">
      <c r="M4880" s="30">
        <v>62.53</v>
      </c>
      <c r="N4880" s="30">
        <v>80</v>
      </c>
    </row>
    <row r="4881" spans="13:14">
      <c r="M4881" s="30">
        <v>62.52</v>
      </c>
      <c r="N4881" s="30">
        <v>80</v>
      </c>
    </row>
    <row r="4882" spans="13:14">
      <c r="M4882" s="30">
        <v>62.51</v>
      </c>
      <c r="N4882" s="30">
        <v>80</v>
      </c>
    </row>
    <row r="4883" spans="13:14">
      <c r="M4883" s="30">
        <v>62.5</v>
      </c>
      <c r="N4883" s="30">
        <v>80</v>
      </c>
    </row>
    <row r="4884" spans="13:14">
      <c r="M4884" s="30">
        <v>62.49</v>
      </c>
      <c r="N4884" s="30">
        <v>80</v>
      </c>
    </row>
    <row r="4885" spans="13:14">
      <c r="M4885" s="30">
        <v>62.48</v>
      </c>
      <c r="N4885" s="30">
        <v>80</v>
      </c>
    </row>
    <row r="4886" spans="13:14">
      <c r="M4886" s="30">
        <v>62.47</v>
      </c>
      <c r="N4886" s="30">
        <v>80</v>
      </c>
    </row>
    <row r="4887" spans="13:14">
      <c r="M4887" s="30">
        <v>62.46</v>
      </c>
      <c r="N4887" s="30">
        <v>80</v>
      </c>
    </row>
    <row r="4888" spans="13:14">
      <c r="M4888" s="30">
        <v>62.45</v>
      </c>
      <c r="N4888" s="30">
        <v>80</v>
      </c>
    </row>
    <row r="4889" spans="13:14">
      <c r="M4889" s="30">
        <v>62.44</v>
      </c>
      <c r="N4889" s="30">
        <v>80</v>
      </c>
    </row>
    <row r="4890" spans="13:14">
      <c r="M4890" s="30">
        <v>62.43</v>
      </c>
      <c r="N4890" s="30">
        <v>80</v>
      </c>
    </row>
    <row r="4891" spans="13:14">
      <c r="M4891" s="30">
        <v>62.42</v>
      </c>
      <c r="N4891" s="30">
        <v>80</v>
      </c>
    </row>
    <row r="4892" spans="13:14">
      <c r="M4892" s="30">
        <v>62.41</v>
      </c>
      <c r="N4892" s="30">
        <v>80</v>
      </c>
    </row>
    <row r="4893" spans="13:14">
      <c r="M4893" s="30">
        <v>62.4</v>
      </c>
      <c r="N4893" s="30">
        <v>80</v>
      </c>
    </row>
    <row r="4894" spans="13:14">
      <c r="M4894" s="30">
        <v>62.39</v>
      </c>
      <c r="N4894" s="30">
        <v>80</v>
      </c>
    </row>
    <row r="4895" spans="13:14">
      <c r="M4895" s="30">
        <v>62.38</v>
      </c>
      <c r="N4895" s="30">
        <v>80</v>
      </c>
    </row>
    <row r="4896" spans="13:14">
      <c r="M4896" s="30">
        <v>62.37</v>
      </c>
      <c r="N4896" s="30">
        <v>80</v>
      </c>
    </row>
    <row r="4897" spans="13:14">
      <c r="M4897" s="30">
        <v>62.36</v>
      </c>
      <c r="N4897" s="30">
        <v>80</v>
      </c>
    </row>
    <row r="4898" spans="13:14">
      <c r="M4898" s="30">
        <v>62.35</v>
      </c>
      <c r="N4898" s="30">
        <v>80</v>
      </c>
    </row>
    <row r="4899" spans="13:14">
      <c r="M4899" s="30">
        <v>62.34</v>
      </c>
      <c r="N4899" s="30">
        <v>80</v>
      </c>
    </row>
    <row r="4900" spans="13:14">
      <c r="M4900" s="30">
        <v>62.33</v>
      </c>
      <c r="N4900" s="30">
        <v>80</v>
      </c>
    </row>
    <row r="4901" spans="13:14">
      <c r="M4901" s="30">
        <v>62.32</v>
      </c>
      <c r="N4901" s="30">
        <v>80</v>
      </c>
    </row>
    <row r="4902" spans="13:14">
      <c r="M4902" s="30">
        <v>62.31</v>
      </c>
      <c r="N4902" s="30">
        <v>80</v>
      </c>
    </row>
    <row r="4903" spans="13:14">
      <c r="M4903" s="30">
        <v>62.3</v>
      </c>
      <c r="N4903" s="30">
        <v>80</v>
      </c>
    </row>
    <row r="4904" spans="13:14">
      <c r="M4904" s="30">
        <v>62.29</v>
      </c>
      <c r="N4904" s="30">
        <v>80</v>
      </c>
    </row>
    <row r="4905" spans="13:14">
      <c r="M4905" s="30">
        <v>62.28</v>
      </c>
      <c r="N4905" s="30">
        <v>80</v>
      </c>
    </row>
    <row r="4906" spans="13:14">
      <c r="M4906" s="30">
        <v>62.27</v>
      </c>
      <c r="N4906" s="30">
        <v>80</v>
      </c>
    </row>
    <row r="4907" spans="13:14">
      <c r="M4907" s="30">
        <v>62.26</v>
      </c>
      <c r="N4907" s="30">
        <v>80</v>
      </c>
    </row>
    <row r="4908" spans="13:14">
      <c r="M4908" s="30">
        <v>62.25</v>
      </c>
      <c r="N4908" s="30">
        <v>80</v>
      </c>
    </row>
    <row r="4909" spans="13:14">
      <c r="M4909" s="30">
        <v>62.24</v>
      </c>
      <c r="N4909" s="30">
        <v>80</v>
      </c>
    </row>
    <row r="4910" spans="13:14">
      <c r="M4910" s="30">
        <v>62.23</v>
      </c>
      <c r="N4910" s="30">
        <v>80</v>
      </c>
    </row>
    <row r="4911" spans="13:14">
      <c r="M4911" s="30">
        <v>62.22</v>
      </c>
      <c r="N4911" s="30">
        <v>80</v>
      </c>
    </row>
    <row r="4912" spans="13:14">
      <c r="M4912" s="30">
        <v>62.21</v>
      </c>
      <c r="N4912" s="30">
        <v>80</v>
      </c>
    </row>
    <row r="4913" spans="13:14">
      <c r="M4913" s="30">
        <v>62.2</v>
      </c>
      <c r="N4913" s="30">
        <v>80</v>
      </c>
    </row>
    <row r="4914" spans="13:14">
      <c r="M4914" s="30">
        <v>62.19</v>
      </c>
      <c r="N4914" s="30">
        <v>79</v>
      </c>
    </row>
    <row r="4915" spans="13:14">
      <c r="M4915" s="30">
        <v>62.18</v>
      </c>
      <c r="N4915" s="30">
        <v>79</v>
      </c>
    </row>
    <row r="4916" spans="13:14">
      <c r="M4916" s="30">
        <v>62.17</v>
      </c>
      <c r="N4916" s="30">
        <v>79</v>
      </c>
    </row>
    <row r="4917" spans="13:14">
      <c r="M4917" s="30">
        <v>62.16</v>
      </c>
      <c r="N4917" s="30">
        <v>79</v>
      </c>
    </row>
    <row r="4918" spans="13:14">
      <c r="M4918" s="30">
        <v>62.15</v>
      </c>
      <c r="N4918" s="30">
        <v>79</v>
      </c>
    </row>
    <row r="4919" spans="13:14">
      <c r="M4919" s="30">
        <v>62.14</v>
      </c>
      <c r="N4919" s="30">
        <v>79</v>
      </c>
    </row>
    <row r="4920" spans="13:14">
      <c r="M4920" s="30">
        <v>62.13</v>
      </c>
      <c r="N4920" s="30">
        <v>79</v>
      </c>
    </row>
    <row r="4921" spans="13:14">
      <c r="M4921" s="30">
        <v>62.12</v>
      </c>
      <c r="N4921" s="30">
        <v>79</v>
      </c>
    </row>
    <row r="4922" spans="13:14">
      <c r="M4922" s="30">
        <v>62.11</v>
      </c>
      <c r="N4922" s="30">
        <v>79</v>
      </c>
    </row>
    <row r="4923" spans="13:14">
      <c r="M4923" s="30">
        <v>62.1</v>
      </c>
      <c r="N4923" s="30">
        <v>79</v>
      </c>
    </row>
    <row r="4924" spans="13:14">
      <c r="M4924" s="30">
        <v>62.09</v>
      </c>
      <c r="N4924" s="30">
        <v>79</v>
      </c>
    </row>
    <row r="4925" spans="13:14">
      <c r="M4925" s="30">
        <v>62.08</v>
      </c>
      <c r="N4925" s="30">
        <v>79</v>
      </c>
    </row>
    <row r="4926" spans="13:14">
      <c r="M4926" s="30">
        <v>62.07</v>
      </c>
      <c r="N4926" s="30">
        <v>79</v>
      </c>
    </row>
    <row r="4927" spans="13:14">
      <c r="M4927" s="30">
        <v>62.06</v>
      </c>
      <c r="N4927" s="30">
        <v>79</v>
      </c>
    </row>
    <row r="4928" spans="13:14">
      <c r="M4928" s="30">
        <v>62.05</v>
      </c>
      <c r="N4928" s="30">
        <v>79</v>
      </c>
    </row>
    <row r="4929" spans="13:14">
      <c r="M4929" s="30">
        <v>62.04</v>
      </c>
      <c r="N4929" s="30">
        <v>79</v>
      </c>
    </row>
    <row r="4930" spans="13:14">
      <c r="M4930" s="30">
        <v>62.03</v>
      </c>
      <c r="N4930" s="30">
        <v>79</v>
      </c>
    </row>
    <row r="4931" spans="13:14">
      <c r="M4931" s="30">
        <v>62.02</v>
      </c>
      <c r="N4931" s="30">
        <v>79</v>
      </c>
    </row>
    <row r="4932" spans="13:14">
      <c r="M4932" s="30">
        <v>62.01</v>
      </c>
      <c r="N4932" s="30">
        <v>79</v>
      </c>
    </row>
    <row r="4933" spans="13:14">
      <c r="M4933" s="30">
        <v>62</v>
      </c>
      <c r="N4933" s="30">
        <v>79</v>
      </c>
    </row>
    <row r="4934" spans="13:14">
      <c r="M4934" s="30">
        <v>61.99</v>
      </c>
      <c r="N4934" s="30">
        <v>79</v>
      </c>
    </row>
    <row r="4935" spans="13:14">
      <c r="M4935" s="30">
        <v>61.98</v>
      </c>
      <c r="N4935" s="30">
        <v>79</v>
      </c>
    </row>
    <row r="4936" spans="13:14">
      <c r="M4936" s="30">
        <v>61.97</v>
      </c>
      <c r="N4936" s="30">
        <v>79</v>
      </c>
    </row>
    <row r="4937" spans="13:14">
      <c r="M4937" s="30">
        <v>61.96</v>
      </c>
      <c r="N4937" s="30">
        <v>79</v>
      </c>
    </row>
    <row r="4938" spans="13:14">
      <c r="M4938" s="30">
        <v>61.95</v>
      </c>
      <c r="N4938" s="30">
        <v>79</v>
      </c>
    </row>
    <row r="4939" spans="13:14">
      <c r="M4939" s="30">
        <v>61.94</v>
      </c>
      <c r="N4939" s="30">
        <v>79</v>
      </c>
    </row>
    <row r="4940" spans="13:14">
      <c r="M4940" s="30">
        <v>61.93</v>
      </c>
      <c r="N4940" s="30">
        <v>79</v>
      </c>
    </row>
    <row r="4941" spans="13:14">
      <c r="M4941" s="30">
        <v>61.92</v>
      </c>
      <c r="N4941" s="30">
        <v>79</v>
      </c>
    </row>
    <row r="4942" spans="13:14">
      <c r="M4942" s="30">
        <v>61.91</v>
      </c>
      <c r="N4942" s="30">
        <v>79</v>
      </c>
    </row>
    <row r="4943" spans="13:14">
      <c r="M4943" s="30">
        <v>61.9</v>
      </c>
      <c r="N4943" s="30">
        <v>79</v>
      </c>
    </row>
    <row r="4944" spans="13:14">
      <c r="M4944" s="30">
        <v>61.89</v>
      </c>
      <c r="N4944" s="30">
        <v>79</v>
      </c>
    </row>
    <row r="4945" spans="13:14">
      <c r="M4945" s="30">
        <v>61.88</v>
      </c>
      <c r="N4945" s="30">
        <v>79</v>
      </c>
    </row>
    <row r="4946" spans="13:14">
      <c r="M4946" s="30">
        <v>61.87</v>
      </c>
      <c r="N4946" s="30">
        <v>79</v>
      </c>
    </row>
    <row r="4947" spans="13:14">
      <c r="M4947" s="30">
        <v>61.86</v>
      </c>
      <c r="N4947" s="30">
        <v>79</v>
      </c>
    </row>
    <row r="4948" spans="13:14">
      <c r="M4948" s="30">
        <v>61.85</v>
      </c>
      <c r="N4948" s="30">
        <v>79</v>
      </c>
    </row>
    <row r="4949" spans="13:14">
      <c r="M4949" s="30">
        <v>61.84</v>
      </c>
      <c r="N4949" s="30">
        <v>79</v>
      </c>
    </row>
    <row r="4950" spans="13:14">
      <c r="M4950" s="30">
        <v>61.83</v>
      </c>
      <c r="N4950" s="30">
        <v>79</v>
      </c>
    </row>
    <row r="4951" spans="13:14">
      <c r="M4951" s="30">
        <v>61.82</v>
      </c>
      <c r="N4951" s="30">
        <v>79</v>
      </c>
    </row>
    <row r="4952" spans="13:14">
      <c r="M4952" s="30">
        <v>61.81</v>
      </c>
      <c r="N4952" s="30">
        <v>79</v>
      </c>
    </row>
    <row r="4953" spans="13:14">
      <c r="M4953" s="30">
        <v>61.8</v>
      </c>
      <c r="N4953" s="30">
        <v>79</v>
      </c>
    </row>
    <row r="4954" spans="13:14">
      <c r="M4954" s="30">
        <v>61.79</v>
      </c>
      <c r="N4954" s="30">
        <v>79</v>
      </c>
    </row>
    <row r="4955" spans="13:14">
      <c r="M4955" s="30">
        <v>61.78</v>
      </c>
      <c r="N4955" s="30">
        <v>79</v>
      </c>
    </row>
    <row r="4956" spans="13:14">
      <c r="M4956" s="30">
        <v>61.77</v>
      </c>
      <c r="N4956" s="30">
        <v>79</v>
      </c>
    </row>
    <row r="4957" spans="13:14">
      <c r="M4957" s="30">
        <v>61.76</v>
      </c>
      <c r="N4957" s="30">
        <v>79</v>
      </c>
    </row>
    <row r="4958" spans="13:14">
      <c r="M4958" s="30">
        <v>61.75</v>
      </c>
      <c r="N4958" s="30">
        <v>79</v>
      </c>
    </row>
    <row r="4959" spans="13:14">
      <c r="M4959" s="30">
        <v>61.74</v>
      </c>
      <c r="N4959" s="30">
        <v>79</v>
      </c>
    </row>
    <row r="4960" spans="13:14">
      <c r="M4960" s="30">
        <v>61.73</v>
      </c>
      <c r="N4960" s="30">
        <v>79</v>
      </c>
    </row>
    <row r="4961" spans="13:14">
      <c r="M4961" s="30">
        <v>61.72</v>
      </c>
      <c r="N4961" s="30">
        <v>79</v>
      </c>
    </row>
    <row r="4962" spans="13:14">
      <c r="M4962" s="30">
        <v>61.71</v>
      </c>
      <c r="N4962" s="30">
        <v>79</v>
      </c>
    </row>
    <row r="4963" spans="13:14">
      <c r="M4963" s="30">
        <v>61.7</v>
      </c>
      <c r="N4963" s="30">
        <v>79</v>
      </c>
    </row>
    <row r="4964" spans="13:14">
      <c r="M4964" s="30">
        <v>61.69</v>
      </c>
      <c r="N4964" s="30">
        <v>79</v>
      </c>
    </row>
    <row r="4965" spans="13:14">
      <c r="M4965" s="30">
        <v>61.68</v>
      </c>
      <c r="N4965" s="30">
        <v>79</v>
      </c>
    </row>
    <row r="4966" spans="13:14">
      <c r="M4966" s="30">
        <v>61.67</v>
      </c>
      <c r="N4966" s="30">
        <v>79</v>
      </c>
    </row>
    <row r="4967" spans="13:14">
      <c r="M4967" s="30">
        <v>61.66</v>
      </c>
      <c r="N4967" s="30">
        <v>79</v>
      </c>
    </row>
    <row r="4968" spans="13:14">
      <c r="M4968" s="30">
        <v>61.65</v>
      </c>
      <c r="N4968" s="30">
        <v>79</v>
      </c>
    </row>
    <row r="4969" spans="13:14">
      <c r="M4969" s="30">
        <v>61.64</v>
      </c>
      <c r="N4969" s="30">
        <v>79</v>
      </c>
    </row>
    <row r="4970" spans="13:14">
      <c r="M4970" s="30">
        <v>61.63</v>
      </c>
      <c r="N4970" s="30">
        <v>79</v>
      </c>
    </row>
    <row r="4971" spans="13:14">
      <c r="M4971" s="30">
        <v>61.62</v>
      </c>
      <c r="N4971" s="30">
        <v>79</v>
      </c>
    </row>
    <row r="4972" spans="13:14">
      <c r="M4972" s="30">
        <v>61.61</v>
      </c>
      <c r="N4972" s="30">
        <v>79</v>
      </c>
    </row>
    <row r="4973" spans="13:14">
      <c r="M4973" s="30">
        <v>61.6</v>
      </c>
      <c r="N4973" s="30">
        <v>79</v>
      </c>
    </row>
    <row r="4974" spans="13:14">
      <c r="M4974" s="30">
        <v>61.59</v>
      </c>
      <c r="N4974" s="30">
        <v>78</v>
      </c>
    </row>
    <row r="4975" spans="13:14">
      <c r="M4975" s="30">
        <v>61.58</v>
      </c>
      <c r="N4975" s="30">
        <v>78</v>
      </c>
    </row>
    <row r="4976" spans="13:14">
      <c r="M4976" s="30">
        <v>61.57</v>
      </c>
      <c r="N4976" s="30">
        <v>78</v>
      </c>
    </row>
    <row r="4977" spans="13:14">
      <c r="M4977" s="30">
        <v>61.56</v>
      </c>
      <c r="N4977" s="30">
        <v>78</v>
      </c>
    </row>
    <row r="4978" spans="13:14">
      <c r="M4978" s="30">
        <v>61.55</v>
      </c>
      <c r="N4978" s="30">
        <v>78</v>
      </c>
    </row>
    <row r="4979" spans="13:14">
      <c r="M4979" s="30">
        <v>61.54</v>
      </c>
      <c r="N4979" s="30">
        <v>78</v>
      </c>
    </row>
    <row r="4980" spans="13:14">
      <c r="M4980" s="30">
        <v>61.53</v>
      </c>
      <c r="N4980" s="30">
        <v>78</v>
      </c>
    </row>
    <row r="4981" spans="13:14">
      <c r="M4981" s="30">
        <v>61.52</v>
      </c>
      <c r="N4981" s="30">
        <v>78</v>
      </c>
    </row>
    <row r="4982" spans="13:14">
      <c r="M4982" s="30">
        <v>61.51</v>
      </c>
      <c r="N4982" s="30">
        <v>78</v>
      </c>
    </row>
    <row r="4983" spans="13:14">
      <c r="M4983" s="30">
        <v>61.5</v>
      </c>
      <c r="N4983" s="30">
        <v>78</v>
      </c>
    </row>
    <row r="4984" spans="13:14">
      <c r="M4984" s="30">
        <v>61.49</v>
      </c>
      <c r="N4984" s="30">
        <v>78</v>
      </c>
    </row>
    <row r="4985" spans="13:14">
      <c r="M4985" s="30">
        <v>61.48</v>
      </c>
      <c r="N4985" s="30">
        <v>78</v>
      </c>
    </row>
    <row r="4986" spans="13:14">
      <c r="M4986" s="30">
        <v>61.47</v>
      </c>
      <c r="N4986" s="30">
        <v>78</v>
      </c>
    </row>
    <row r="4987" spans="13:14">
      <c r="M4987" s="30">
        <v>61.46</v>
      </c>
      <c r="N4987" s="30">
        <v>78</v>
      </c>
    </row>
    <row r="4988" spans="13:14">
      <c r="M4988" s="30">
        <v>61.45</v>
      </c>
      <c r="N4988" s="30">
        <v>78</v>
      </c>
    </row>
    <row r="4989" spans="13:14">
      <c r="M4989" s="30">
        <v>61.44</v>
      </c>
      <c r="N4989" s="30">
        <v>78</v>
      </c>
    </row>
    <row r="4990" spans="13:14">
      <c r="M4990" s="30">
        <v>61.43</v>
      </c>
      <c r="N4990" s="30">
        <v>78</v>
      </c>
    </row>
    <row r="4991" spans="13:14">
      <c r="M4991" s="30">
        <v>61.42</v>
      </c>
      <c r="N4991" s="30">
        <v>78</v>
      </c>
    </row>
    <row r="4992" spans="13:14">
      <c r="M4992" s="30">
        <v>61.41</v>
      </c>
      <c r="N4992" s="30">
        <v>78</v>
      </c>
    </row>
    <row r="4993" spans="13:14">
      <c r="M4993" s="30">
        <v>61.4</v>
      </c>
      <c r="N4993" s="30">
        <v>78</v>
      </c>
    </row>
    <row r="4994" spans="13:14">
      <c r="M4994" s="30">
        <v>61.39</v>
      </c>
      <c r="N4994" s="30">
        <v>78</v>
      </c>
    </row>
    <row r="4995" spans="13:14">
      <c r="M4995" s="30">
        <v>61.38</v>
      </c>
      <c r="N4995" s="30">
        <v>78</v>
      </c>
    </row>
    <row r="4996" spans="13:14">
      <c r="M4996" s="30">
        <v>61.37</v>
      </c>
      <c r="N4996" s="30">
        <v>78</v>
      </c>
    </row>
    <row r="4997" spans="13:14">
      <c r="M4997" s="30">
        <v>61.36</v>
      </c>
      <c r="N4997" s="30">
        <v>78</v>
      </c>
    </row>
    <row r="4998" spans="13:14">
      <c r="M4998" s="30">
        <v>61.35</v>
      </c>
      <c r="N4998" s="30">
        <v>78</v>
      </c>
    </row>
    <row r="4999" spans="13:14">
      <c r="M4999" s="30">
        <v>61.34</v>
      </c>
      <c r="N4999" s="30">
        <v>78</v>
      </c>
    </row>
    <row r="5000" spans="13:14">
      <c r="M5000" s="30">
        <v>61.33</v>
      </c>
      <c r="N5000" s="30">
        <v>78</v>
      </c>
    </row>
    <row r="5001" spans="13:14">
      <c r="M5001" s="30">
        <v>61.32</v>
      </c>
      <c r="N5001" s="30">
        <v>78</v>
      </c>
    </row>
    <row r="5002" spans="13:14">
      <c r="M5002" s="30">
        <v>61.31</v>
      </c>
      <c r="N5002" s="30">
        <v>78</v>
      </c>
    </row>
    <row r="5003" spans="13:14">
      <c r="M5003" s="30">
        <v>61.3</v>
      </c>
      <c r="N5003" s="30">
        <v>78</v>
      </c>
    </row>
    <row r="5004" spans="13:14">
      <c r="M5004" s="30">
        <v>61.29</v>
      </c>
      <c r="N5004" s="30">
        <v>78</v>
      </c>
    </row>
    <row r="5005" spans="13:14">
      <c r="M5005" s="30">
        <v>61.28</v>
      </c>
      <c r="N5005" s="30">
        <v>78</v>
      </c>
    </row>
    <row r="5006" spans="13:14">
      <c r="M5006" s="30">
        <v>61.27</v>
      </c>
      <c r="N5006" s="30">
        <v>78</v>
      </c>
    </row>
    <row r="5007" spans="13:14">
      <c r="M5007" s="30">
        <v>61.26</v>
      </c>
      <c r="N5007" s="30">
        <v>78</v>
      </c>
    </row>
    <row r="5008" spans="13:14">
      <c r="M5008" s="30">
        <v>61.25</v>
      </c>
      <c r="N5008" s="30">
        <v>78</v>
      </c>
    </row>
    <row r="5009" spans="13:14">
      <c r="M5009" s="30">
        <v>61.24</v>
      </c>
      <c r="N5009" s="30">
        <v>78</v>
      </c>
    </row>
    <row r="5010" spans="13:14">
      <c r="M5010" s="30">
        <v>61.23</v>
      </c>
      <c r="N5010" s="30">
        <v>78</v>
      </c>
    </row>
    <row r="5011" spans="13:14">
      <c r="M5011" s="30">
        <v>61.22</v>
      </c>
      <c r="N5011" s="30">
        <v>78</v>
      </c>
    </row>
    <row r="5012" spans="13:14">
      <c r="M5012" s="30">
        <v>61.21</v>
      </c>
      <c r="N5012" s="30">
        <v>78</v>
      </c>
    </row>
    <row r="5013" spans="13:14">
      <c r="M5013" s="30">
        <v>61.2</v>
      </c>
      <c r="N5013" s="30">
        <v>78</v>
      </c>
    </row>
    <row r="5014" spans="13:14">
      <c r="M5014" s="30">
        <v>61.19</v>
      </c>
      <c r="N5014" s="30">
        <v>78</v>
      </c>
    </row>
    <row r="5015" spans="13:14">
      <c r="M5015" s="30">
        <v>61.18</v>
      </c>
      <c r="N5015" s="30">
        <v>78</v>
      </c>
    </row>
    <row r="5016" spans="13:14">
      <c r="M5016" s="30">
        <v>61.17</v>
      </c>
      <c r="N5016" s="30">
        <v>78</v>
      </c>
    </row>
    <row r="5017" spans="13:14">
      <c r="M5017" s="30">
        <v>61.16</v>
      </c>
      <c r="N5017" s="30">
        <v>78</v>
      </c>
    </row>
    <row r="5018" spans="13:14">
      <c r="M5018" s="30">
        <v>61.15</v>
      </c>
      <c r="N5018" s="30">
        <v>78</v>
      </c>
    </row>
    <row r="5019" spans="13:14">
      <c r="M5019" s="30">
        <v>61.14</v>
      </c>
      <c r="N5019" s="30">
        <v>78</v>
      </c>
    </row>
    <row r="5020" spans="13:14">
      <c r="M5020" s="30">
        <v>61.13</v>
      </c>
      <c r="N5020" s="30">
        <v>78</v>
      </c>
    </row>
    <row r="5021" spans="13:14">
      <c r="M5021" s="30">
        <v>61.12</v>
      </c>
      <c r="N5021" s="30">
        <v>78</v>
      </c>
    </row>
    <row r="5022" spans="13:14">
      <c r="M5022" s="30">
        <v>61.11</v>
      </c>
      <c r="N5022" s="30">
        <v>78</v>
      </c>
    </row>
    <row r="5023" spans="13:14">
      <c r="M5023" s="30">
        <v>61.1</v>
      </c>
      <c r="N5023" s="30">
        <v>78</v>
      </c>
    </row>
    <row r="5024" spans="13:14">
      <c r="M5024" s="30">
        <v>61.09</v>
      </c>
      <c r="N5024" s="30">
        <v>78</v>
      </c>
    </row>
    <row r="5025" spans="13:14">
      <c r="M5025" s="30">
        <v>61.08</v>
      </c>
      <c r="N5025" s="30">
        <v>78</v>
      </c>
    </row>
    <row r="5026" spans="13:14">
      <c r="M5026" s="30">
        <v>61.07</v>
      </c>
      <c r="N5026" s="30">
        <v>78</v>
      </c>
    </row>
    <row r="5027" spans="13:14">
      <c r="M5027" s="30">
        <v>61.06</v>
      </c>
      <c r="N5027" s="30">
        <v>78</v>
      </c>
    </row>
    <row r="5028" spans="13:14">
      <c r="M5028" s="30">
        <v>61.05</v>
      </c>
      <c r="N5028" s="30">
        <v>78</v>
      </c>
    </row>
    <row r="5029" spans="13:14">
      <c r="M5029" s="30">
        <v>61.04</v>
      </c>
      <c r="N5029" s="30">
        <v>78</v>
      </c>
    </row>
    <row r="5030" spans="13:14">
      <c r="M5030" s="30">
        <v>61.03</v>
      </c>
      <c r="N5030" s="30">
        <v>78</v>
      </c>
    </row>
    <row r="5031" spans="13:14">
      <c r="M5031" s="30">
        <v>61.02</v>
      </c>
      <c r="N5031" s="30">
        <v>78</v>
      </c>
    </row>
    <row r="5032" spans="13:14">
      <c r="M5032" s="30">
        <v>61.01</v>
      </c>
      <c r="N5032" s="30">
        <v>78</v>
      </c>
    </row>
    <row r="5033" spans="13:14">
      <c r="M5033" s="30">
        <v>61</v>
      </c>
      <c r="N5033" s="30">
        <v>78</v>
      </c>
    </row>
    <row r="5034" spans="13:14">
      <c r="M5034" s="30">
        <v>60.99</v>
      </c>
      <c r="N5034" s="30">
        <v>78</v>
      </c>
    </row>
    <row r="5035" spans="13:14">
      <c r="M5035" s="30">
        <v>60.98</v>
      </c>
      <c r="N5035" s="30">
        <v>78</v>
      </c>
    </row>
    <row r="5036" spans="13:14">
      <c r="M5036" s="30">
        <v>60.97</v>
      </c>
      <c r="N5036" s="30">
        <v>78</v>
      </c>
    </row>
    <row r="5037" spans="13:14">
      <c r="M5037" s="30">
        <v>60.96</v>
      </c>
      <c r="N5037" s="30">
        <v>78</v>
      </c>
    </row>
    <row r="5038" spans="13:14">
      <c r="M5038" s="30">
        <v>60.95</v>
      </c>
      <c r="N5038" s="30">
        <v>78</v>
      </c>
    </row>
    <row r="5039" spans="13:14">
      <c r="M5039" s="30">
        <v>60.94</v>
      </c>
      <c r="N5039" s="30">
        <v>78</v>
      </c>
    </row>
    <row r="5040" spans="13:14">
      <c r="M5040" s="30">
        <v>60.93</v>
      </c>
      <c r="N5040" s="30">
        <v>78</v>
      </c>
    </row>
    <row r="5041" spans="13:14">
      <c r="M5041" s="30">
        <v>60.92</v>
      </c>
      <c r="N5041" s="30">
        <v>78</v>
      </c>
    </row>
    <row r="5042" spans="13:14">
      <c r="M5042" s="30">
        <v>60.91</v>
      </c>
      <c r="N5042" s="30">
        <v>78</v>
      </c>
    </row>
    <row r="5043" spans="13:14">
      <c r="M5043" s="30">
        <v>60.9</v>
      </c>
      <c r="N5043" s="30">
        <v>78</v>
      </c>
    </row>
    <row r="5044" spans="13:14">
      <c r="M5044" s="30">
        <v>60.89</v>
      </c>
      <c r="N5044" s="30">
        <v>77</v>
      </c>
    </row>
    <row r="5045" spans="13:14">
      <c r="M5045" s="30">
        <v>60.88</v>
      </c>
      <c r="N5045" s="30">
        <v>77</v>
      </c>
    </row>
    <row r="5046" spans="13:14">
      <c r="M5046" s="30">
        <v>60.87</v>
      </c>
      <c r="N5046" s="30">
        <v>77</v>
      </c>
    </row>
    <row r="5047" spans="13:14">
      <c r="M5047" s="30">
        <v>60.86</v>
      </c>
      <c r="N5047" s="30">
        <v>77</v>
      </c>
    </row>
    <row r="5048" spans="13:14">
      <c r="M5048" s="30">
        <v>60.85</v>
      </c>
      <c r="N5048" s="30">
        <v>77</v>
      </c>
    </row>
    <row r="5049" spans="13:14">
      <c r="M5049" s="30">
        <v>60.84</v>
      </c>
      <c r="N5049" s="30">
        <v>77</v>
      </c>
    </row>
    <row r="5050" spans="13:14">
      <c r="M5050" s="30">
        <v>60.83</v>
      </c>
      <c r="N5050" s="30">
        <v>77</v>
      </c>
    </row>
    <row r="5051" spans="13:14">
      <c r="M5051" s="30">
        <v>60.82</v>
      </c>
      <c r="N5051" s="30">
        <v>77</v>
      </c>
    </row>
    <row r="5052" spans="13:14">
      <c r="M5052" s="30">
        <v>60.81</v>
      </c>
      <c r="N5052" s="30">
        <v>77</v>
      </c>
    </row>
    <row r="5053" spans="13:14">
      <c r="M5053" s="30">
        <v>60.8</v>
      </c>
      <c r="N5053" s="30">
        <v>77</v>
      </c>
    </row>
    <row r="5054" spans="13:14">
      <c r="M5054" s="30">
        <v>60.79</v>
      </c>
      <c r="N5054" s="30">
        <v>77</v>
      </c>
    </row>
    <row r="5055" spans="13:14">
      <c r="M5055" s="30">
        <v>60.78</v>
      </c>
      <c r="N5055" s="30">
        <v>77</v>
      </c>
    </row>
    <row r="5056" spans="13:14">
      <c r="M5056" s="30">
        <v>60.77</v>
      </c>
      <c r="N5056" s="30">
        <v>77</v>
      </c>
    </row>
    <row r="5057" spans="13:14">
      <c r="M5057" s="30">
        <v>60.76</v>
      </c>
      <c r="N5057" s="30">
        <v>77</v>
      </c>
    </row>
    <row r="5058" spans="13:14">
      <c r="M5058" s="30">
        <v>60.75</v>
      </c>
      <c r="N5058" s="30">
        <v>77</v>
      </c>
    </row>
    <row r="5059" spans="13:14">
      <c r="M5059" s="30">
        <v>60.74</v>
      </c>
      <c r="N5059" s="30">
        <v>77</v>
      </c>
    </row>
    <row r="5060" spans="13:14">
      <c r="M5060" s="30">
        <v>60.73</v>
      </c>
      <c r="N5060" s="30">
        <v>77</v>
      </c>
    </row>
    <row r="5061" spans="13:14">
      <c r="M5061" s="30">
        <v>60.72</v>
      </c>
      <c r="N5061" s="30">
        <v>77</v>
      </c>
    </row>
    <row r="5062" spans="13:14">
      <c r="M5062" s="30">
        <v>60.71</v>
      </c>
      <c r="N5062" s="30">
        <v>77</v>
      </c>
    </row>
    <row r="5063" spans="13:14">
      <c r="M5063" s="30">
        <v>60.7</v>
      </c>
      <c r="N5063" s="30">
        <v>77</v>
      </c>
    </row>
    <row r="5064" spans="13:14">
      <c r="M5064" s="30">
        <v>60.69</v>
      </c>
      <c r="N5064" s="30">
        <v>77</v>
      </c>
    </row>
    <row r="5065" spans="13:14">
      <c r="M5065" s="30">
        <v>60.68</v>
      </c>
      <c r="N5065" s="30">
        <v>77</v>
      </c>
    </row>
    <row r="5066" spans="13:14">
      <c r="M5066" s="30">
        <v>60.67</v>
      </c>
      <c r="N5066" s="30">
        <v>77</v>
      </c>
    </row>
    <row r="5067" spans="13:14">
      <c r="M5067" s="30">
        <v>60.66</v>
      </c>
      <c r="N5067" s="30">
        <v>77</v>
      </c>
    </row>
    <row r="5068" spans="13:14">
      <c r="M5068" s="30">
        <v>60.65</v>
      </c>
      <c r="N5068" s="30">
        <v>77</v>
      </c>
    </row>
    <row r="5069" spans="13:14">
      <c r="M5069" s="30">
        <v>60.64</v>
      </c>
      <c r="N5069" s="30">
        <v>77</v>
      </c>
    </row>
    <row r="5070" spans="13:14">
      <c r="M5070" s="30">
        <v>60.63</v>
      </c>
      <c r="N5070" s="30">
        <v>77</v>
      </c>
    </row>
    <row r="5071" spans="13:14">
      <c r="M5071" s="30">
        <v>60.62</v>
      </c>
      <c r="N5071" s="30">
        <v>77</v>
      </c>
    </row>
    <row r="5072" spans="13:14">
      <c r="M5072" s="30">
        <v>60.61</v>
      </c>
      <c r="N5072" s="30">
        <v>77</v>
      </c>
    </row>
    <row r="5073" spans="13:14">
      <c r="M5073" s="30">
        <v>60.6</v>
      </c>
      <c r="N5073" s="30">
        <v>77</v>
      </c>
    </row>
    <row r="5074" spans="13:14">
      <c r="M5074" s="30">
        <v>60.59</v>
      </c>
      <c r="N5074" s="30">
        <v>77</v>
      </c>
    </row>
    <row r="5075" spans="13:14">
      <c r="M5075" s="30">
        <v>60.58</v>
      </c>
      <c r="N5075" s="30">
        <v>77</v>
      </c>
    </row>
    <row r="5076" spans="13:14">
      <c r="M5076" s="30">
        <v>60.57</v>
      </c>
      <c r="N5076" s="30">
        <v>77</v>
      </c>
    </row>
    <row r="5077" spans="13:14">
      <c r="M5077" s="30">
        <v>60.56</v>
      </c>
      <c r="N5077" s="30">
        <v>77</v>
      </c>
    </row>
    <row r="5078" spans="13:14">
      <c r="M5078" s="30">
        <v>60.55</v>
      </c>
      <c r="N5078" s="30">
        <v>77</v>
      </c>
    </row>
    <row r="5079" spans="13:14">
      <c r="M5079" s="30">
        <v>60.54</v>
      </c>
      <c r="N5079" s="30">
        <v>77</v>
      </c>
    </row>
    <row r="5080" spans="13:14">
      <c r="M5080" s="30">
        <v>60.53</v>
      </c>
      <c r="N5080" s="30">
        <v>77</v>
      </c>
    </row>
    <row r="5081" spans="13:14">
      <c r="M5081" s="30">
        <v>60.52</v>
      </c>
      <c r="N5081" s="30">
        <v>77</v>
      </c>
    </row>
    <row r="5082" spans="13:14">
      <c r="M5082" s="30">
        <v>60.51</v>
      </c>
      <c r="N5082" s="30">
        <v>77</v>
      </c>
    </row>
    <row r="5083" spans="13:14">
      <c r="M5083" s="30">
        <v>60.5</v>
      </c>
      <c r="N5083" s="30">
        <v>77</v>
      </c>
    </row>
    <row r="5084" spans="13:14">
      <c r="M5084" s="30">
        <v>60.49</v>
      </c>
      <c r="N5084" s="30">
        <v>77</v>
      </c>
    </row>
    <row r="5085" spans="13:14">
      <c r="M5085" s="30">
        <v>60.48</v>
      </c>
      <c r="N5085" s="30">
        <v>77</v>
      </c>
    </row>
    <row r="5086" spans="13:14">
      <c r="M5086" s="30">
        <v>60.47</v>
      </c>
      <c r="N5086" s="30">
        <v>77</v>
      </c>
    </row>
    <row r="5087" spans="13:14">
      <c r="M5087" s="30">
        <v>60.46</v>
      </c>
      <c r="N5087" s="30">
        <v>77</v>
      </c>
    </row>
    <row r="5088" spans="13:14">
      <c r="M5088" s="30">
        <v>60.45</v>
      </c>
      <c r="N5088" s="30">
        <v>77</v>
      </c>
    </row>
    <row r="5089" spans="13:14">
      <c r="M5089" s="30">
        <v>60.44</v>
      </c>
      <c r="N5089" s="30">
        <v>77</v>
      </c>
    </row>
    <row r="5090" spans="13:14">
      <c r="M5090" s="30">
        <v>60.43</v>
      </c>
      <c r="N5090" s="30">
        <v>77</v>
      </c>
    </row>
    <row r="5091" spans="13:14">
      <c r="M5091" s="30">
        <v>60.42</v>
      </c>
      <c r="N5091" s="30">
        <v>77</v>
      </c>
    </row>
    <row r="5092" spans="13:14">
      <c r="M5092" s="30">
        <v>60.41</v>
      </c>
      <c r="N5092" s="30">
        <v>77</v>
      </c>
    </row>
    <row r="5093" spans="13:14">
      <c r="M5093" s="30">
        <v>60.4</v>
      </c>
      <c r="N5093" s="30">
        <v>77</v>
      </c>
    </row>
    <row r="5094" spans="13:14">
      <c r="M5094" s="30">
        <v>60.39</v>
      </c>
      <c r="N5094" s="30">
        <v>77</v>
      </c>
    </row>
    <row r="5095" spans="13:14">
      <c r="M5095" s="30">
        <v>60.38</v>
      </c>
      <c r="N5095" s="30">
        <v>77</v>
      </c>
    </row>
    <row r="5096" spans="13:14">
      <c r="M5096" s="30">
        <v>60.37</v>
      </c>
      <c r="N5096" s="30">
        <v>77</v>
      </c>
    </row>
    <row r="5097" spans="13:14">
      <c r="M5097" s="30">
        <v>60.36</v>
      </c>
      <c r="N5097" s="30">
        <v>77</v>
      </c>
    </row>
    <row r="5098" spans="13:14">
      <c r="M5098" s="30">
        <v>60.35</v>
      </c>
      <c r="N5098" s="30">
        <v>77</v>
      </c>
    </row>
    <row r="5099" spans="13:14">
      <c r="M5099" s="30">
        <v>60.34</v>
      </c>
      <c r="N5099" s="30">
        <v>77</v>
      </c>
    </row>
    <row r="5100" spans="13:14">
      <c r="M5100" s="30">
        <v>60.33</v>
      </c>
      <c r="N5100" s="30">
        <v>77</v>
      </c>
    </row>
    <row r="5101" spans="13:14">
      <c r="M5101" s="30">
        <v>60.32</v>
      </c>
      <c r="N5101" s="30">
        <v>77</v>
      </c>
    </row>
    <row r="5102" spans="13:14">
      <c r="M5102" s="30">
        <v>60.31</v>
      </c>
      <c r="N5102" s="30">
        <v>77</v>
      </c>
    </row>
    <row r="5103" spans="13:14">
      <c r="M5103" s="30">
        <v>60.3</v>
      </c>
      <c r="N5103" s="30">
        <v>77</v>
      </c>
    </row>
    <row r="5104" spans="13:14">
      <c r="M5104" s="30">
        <v>60.29</v>
      </c>
      <c r="N5104" s="30">
        <v>77</v>
      </c>
    </row>
    <row r="5105" spans="13:14">
      <c r="M5105" s="30">
        <v>60.28</v>
      </c>
      <c r="N5105" s="30">
        <v>77</v>
      </c>
    </row>
    <row r="5106" spans="13:14">
      <c r="M5106" s="30">
        <v>60.27</v>
      </c>
      <c r="N5106" s="30">
        <v>77</v>
      </c>
    </row>
    <row r="5107" spans="13:14">
      <c r="M5107" s="30">
        <v>60.26</v>
      </c>
      <c r="N5107" s="30">
        <v>77</v>
      </c>
    </row>
    <row r="5108" spans="13:14">
      <c r="M5108" s="30">
        <v>60.25</v>
      </c>
      <c r="N5108" s="30">
        <v>77</v>
      </c>
    </row>
    <row r="5109" spans="13:14">
      <c r="M5109" s="30">
        <v>60.24</v>
      </c>
      <c r="N5109" s="30">
        <v>77</v>
      </c>
    </row>
    <row r="5110" spans="13:14">
      <c r="M5110" s="30">
        <v>60.23</v>
      </c>
      <c r="N5110" s="30">
        <v>77</v>
      </c>
    </row>
    <row r="5111" spans="13:14">
      <c r="M5111" s="30">
        <v>60.22</v>
      </c>
      <c r="N5111" s="30">
        <v>77</v>
      </c>
    </row>
    <row r="5112" spans="13:14">
      <c r="M5112" s="30">
        <v>60.21</v>
      </c>
      <c r="N5112" s="30">
        <v>77</v>
      </c>
    </row>
    <row r="5113" spans="13:14">
      <c r="M5113" s="30">
        <v>60.2</v>
      </c>
      <c r="N5113" s="30">
        <v>77</v>
      </c>
    </row>
    <row r="5114" spans="13:14">
      <c r="M5114" s="30">
        <v>60.19</v>
      </c>
      <c r="N5114" s="30">
        <v>76</v>
      </c>
    </row>
    <row r="5115" spans="13:14">
      <c r="M5115" s="30">
        <v>60.18</v>
      </c>
      <c r="N5115" s="30">
        <v>76</v>
      </c>
    </row>
    <row r="5116" spans="13:14">
      <c r="M5116" s="30">
        <v>60.17</v>
      </c>
      <c r="N5116" s="30">
        <v>76</v>
      </c>
    </row>
    <row r="5117" spans="13:14">
      <c r="M5117" s="30">
        <v>60.16</v>
      </c>
      <c r="N5117" s="30">
        <v>76</v>
      </c>
    </row>
    <row r="5118" spans="13:14">
      <c r="M5118" s="30">
        <v>60.15</v>
      </c>
      <c r="N5118" s="30">
        <v>76</v>
      </c>
    </row>
    <row r="5119" spans="13:14">
      <c r="M5119" s="30">
        <v>60.14</v>
      </c>
      <c r="N5119" s="30">
        <v>76</v>
      </c>
    </row>
    <row r="5120" spans="13:14">
      <c r="M5120" s="30">
        <v>60.13</v>
      </c>
      <c r="N5120" s="30">
        <v>76</v>
      </c>
    </row>
    <row r="5121" spans="13:14">
      <c r="M5121" s="30">
        <v>60.12</v>
      </c>
      <c r="N5121" s="30">
        <v>76</v>
      </c>
    </row>
    <row r="5122" spans="13:14">
      <c r="M5122" s="30">
        <v>60.11</v>
      </c>
      <c r="N5122" s="30">
        <v>76</v>
      </c>
    </row>
    <row r="5123" spans="13:14">
      <c r="M5123" s="30">
        <v>60.1</v>
      </c>
      <c r="N5123" s="30">
        <v>76</v>
      </c>
    </row>
    <row r="5124" spans="13:14">
      <c r="M5124" s="30">
        <v>60.09</v>
      </c>
      <c r="N5124" s="30">
        <v>76</v>
      </c>
    </row>
    <row r="5125" spans="13:14">
      <c r="M5125" s="30">
        <v>60.08</v>
      </c>
      <c r="N5125" s="30">
        <v>76</v>
      </c>
    </row>
    <row r="5126" spans="13:14">
      <c r="M5126" s="30">
        <v>60.07</v>
      </c>
      <c r="N5126" s="30">
        <v>76</v>
      </c>
    </row>
    <row r="5127" spans="13:14">
      <c r="M5127" s="30">
        <v>60.06</v>
      </c>
      <c r="N5127" s="30">
        <v>76</v>
      </c>
    </row>
    <row r="5128" spans="13:14">
      <c r="M5128" s="30">
        <v>60.05</v>
      </c>
      <c r="N5128" s="30">
        <v>76</v>
      </c>
    </row>
    <row r="5129" spans="13:14">
      <c r="M5129" s="30">
        <v>60.04</v>
      </c>
      <c r="N5129" s="30">
        <v>76</v>
      </c>
    </row>
    <row r="5130" spans="13:14">
      <c r="M5130" s="30">
        <v>60.03</v>
      </c>
      <c r="N5130" s="30">
        <v>76</v>
      </c>
    </row>
    <row r="5131" spans="13:14">
      <c r="M5131" s="30">
        <v>60.02</v>
      </c>
      <c r="N5131" s="30">
        <v>76</v>
      </c>
    </row>
    <row r="5132" spans="13:14">
      <c r="M5132" s="30">
        <v>60.01</v>
      </c>
      <c r="N5132" s="30">
        <v>76</v>
      </c>
    </row>
    <row r="5133" spans="13:14">
      <c r="M5133" s="30">
        <v>60</v>
      </c>
      <c r="N5133" s="30">
        <v>76</v>
      </c>
    </row>
    <row r="5134" spans="13:14">
      <c r="M5134" s="30">
        <v>59.99</v>
      </c>
      <c r="N5134" s="30">
        <v>76</v>
      </c>
    </row>
    <row r="5135" spans="13:14">
      <c r="M5135" s="30">
        <v>59.98</v>
      </c>
      <c r="N5135" s="30">
        <v>76</v>
      </c>
    </row>
    <row r="5136" spans="13:14">
      <c r="M5136" s="30">
        <v>59.97</v>
      </c>
      <c r="N5136" s="30">
        <v>76</v>
      </c>
    </row>
    <row r="5137" spans="13:14">
      <c r="M5137" s="30">
        <v>59.96</v>
      </c>
      <c r="N5137" s="30">
        <v>76</v>
      </c>
    </row>
    <row r="5138" spans="13:14">
      <c r="M5138" s="30">
        <v>59.95</v>
      </c>
      <c r="N5138" s="30">
        <v>76</v>
      </c>
    </row>
    <row r="5139" spans="13:14">
      <c r="M5139" s="30">
        <v>59.94</v>
      </c>
      <c r="N5139" s="30">
        <v>76</v>
      </c>
    </row>
    <row r="5140" spans="13:14">
      <c r="M5140" s="30">
        <v>59.93</v>
      </c>
      <c r="N5140" s="30">
        <v>76</v>
      </c>
    </row>
    <row r="5141" spans="13:14">
      <c r="M5141" s="30">
        <v>59.92</v>
      </c>
      <c r="N5141" s="30">
        <v>76</v>
      </c>
    </row>
    <row r="5142" spans="13:14">
      <c r="M5142" s="30">
        <v>59.91</v>
      </c>
      <c r="N5142" s="30">
        <v>76</v>
      </c>
    </row>
    <row r="5143" spans="13:14">
      <c r="M5143" s="30">
        <v>59.9</v>
      </c>
      <c r="N5143" s="30">
        <v>76</v>
      </c>
    </row>
    <row r="5144" spans="13:14">
      <c r="M5144" s="30">
        <v>59.89</v>
      </c>
      <c r="N5144" s="30">
        <v>76</v>
      </c>
    </row>
    <row r="5145" spans="13:14">
      <c r="M5145" s="30">
        <v>59.88</v>
      </c>
      <c r="N5145" s="30">
        <v>76</v>
      </c>
    </row>
    <row r="5146" spans="13:14">
      <c r="M5146" s="30">
        <v>59.87</v>
      </c>
      <c r="N5146" s="30">
        <v>76</v>
      </c>
    </row>
    <row r="5147" spans="13:14">
      <c r="M5147" s="30">
        <v>59.86</v>
      </c>
      <c r="N5147" s="30">
        <v>76</v>
      </c>
    </row>
    <row r="5148" spans="13:14">
      <c r="M5148" s="30">
        <v>59.85</v>
      </c>
      <c r="N5148" s="30">
        <v>76</v>
      </c>
    </row>
    <row r="5149" spans="13:14">
      <c r="M5149" s="30">
        <v>59.84</v>
      </c>
      <c r="N5149" s="30">
        <v>76</v>
      </c>
    </row>
    <row r="5150" spans="13:14">
      <c r="M5150" s="30">
        <v>59.83</v>
      </c>
      <c r="N5150" s="30">
        <v>76</v>
      </c>
    </row>
    <row r="5151" spans="13:14">
      <c r="M5151" s="30">
        <v>59.82</v>
      </c>
      <c r="N5151" s="30">
        <v>76</v>
      </c>
    </row>
    <row r="5152" spans="13:14">
      <c r="M5152" s="30">
        <v>59.81</v>
      </c>
      <c r="N5152" s="30">
        <v>76</v>
      </c>
    </row>
    <row r="5153" spans="13:14">
      <c r="M5153" s="30">
        <v>59.8</v>
      </c>
      <c r="N5153" s="30">
        <v>76</v>
      </c>
    </row>
    <row r="5154" spans="13:14">
      <c r="M5154" s="30">
        <v>59.79</v>
      </c>
      <c r="N5154" s="30">
        <v>76</v>
      </c>
    </row>
    <row r="5155" spans="13:14">
      <c r="M5155" s="30">
        <v>59.78</v>
      </c>
      <c r="N5155" s="30">
        <v>76</v>
      </c>
    </row>
    <row r="5156" spans="13:14">
      <c r="M5156" s="30">
        <v>59.77</v>
      </c>
      <c r="N5156" s="30">
        <v>76</v>
      </c>
    </row>
    <row r="5157" spans="13:14">
      <c r="M5157" s="30">
        <v>59.76</v>
      </c>
      <c r="N5157" s="30">
        <v>76</v>
      </c>
    </row>
    <row r="5158" spans="13:14">
      <c r="M5158" s="30">
        <v>59.75</v>
      </c>
      <c r="N5158" s="30">
        <v>76</v>
      </c>
    </row>
    <row r="5159" spans="13:14">
      <c r="M5159" s="30">
        <v>59.74</v>
      </c>
      <c r="N5159" s="30">
        <v>76</v>
      </c>
    </row>
    <row r="5160" spans="13:14">
      <c r="M5160" s="30">
        <v>59.73</v>
      </c>
      <c r="N5160" s="30">
        <v>76</v>
      </c>
    </row>
    <row r="5161" spans="13:14">
      <c r="M5161" s="30">
        <v>59.72</v>
      </c>
      <c r="N5161" s="30">
        <v>76</v>
      </c>
    </row>
    <row r="5162" spans="13:14">
      <c r="M5162" s="30">
        <v>59.71</v>
      </c>
      <c r="N5162" s="30">
        <v>76</v>
      </c>
    </row>
    <row r="5163" spans="13:14">
      <c r="M5163" s="30">
        <v>59.7</v>
      </c>
      <c r="N5163" s="30">
        <v>76</v>
      </c>
    </row>
    <row r="5164" spans="13:14">
      <c r="M5164" s="30">
        <v>59.69</v>
      </c>
      <c r="N5164" s="30">
        <v>76</v>
      </c>
    </row>
    <row r="5165" spans="13:14">
      <c r="M5165" s="30">
        <v>59.68</v>
      </c>
      <c r="N5165" s="30">
        <v>76</v>
      </c>
    </row>
    <row r="5166" spans="13:14">
      <c r="M5166" s="30">
        <v>59.67</v>
      </c>
      <c r="N5166" s="30">
        <v>76</v>
      </c>
    </row>
    <row r="5167" spans="13:14">
      <c r="M5167" s="30">
        <v>59.66</v>
      </c>
      <c r="N5167" s="30">
        <v>76</v>
      </c>
    </row>
    <row r="5168" spans="13:14">
      <c r="M5168" s="30">
        <v>59.65</v>
      </c>
      <c r="N5168" s="30">
        <v>76</v>
      </c>
    </row>
    <row r="5169" spans="13:14">
      <c r="M5169" s="30">
        <v>59.64</v>
      </c>
      <c r="N5169" s="30">
        <v>76</v>
      </c>
    </row>
    <row r="5170" spans="13:14">
      <c r="M5170" s="30">
        <v>59.63</v>
      </c>
      <c r="N5170" s="30">
        <v>76</v>
      </c>
    </row>
    <row r="5171" spans="13:14">
      <c r="M5171" s="30">
        <v>59.62</v>
      </c>
      <c r="N5171" s="30">
        <v>76</v>
      </c>
    </row>
    <row r="5172" spans="13:14">
      <c r="M5172" s="30">
        <v>59.61</v>
      </c>
      <c r="N5172" s="30">
        <v>76</v>
      </c>
    </row>
    <row r="5173" spans="13:14">
      <c r="M5173" s="30">
        <v>59.6</v>
      </c>
      <c r="N5173" s="30">
        <v>76</v>
      </c>
    </row>
    <row r="5174" spans="13:14">
      <c r="M5174" s="30">
        <v>59.59</v>
      </c>
      <c r="N5174" s="30">
        <v>76</v>
      </c>
    </row>
    <row r="5175" spans="13:14">
      <c r="M5175" s="30">
        <v>59.58</v>
      </c>
      <c r="N5175" s="30">
        <v>76</v>
      </c>
    </row>
    <row r="5176" spans="13:14">
      <c r="M5176" s="30">
        <v>59.57</v>
      </c>
      <c r="N5176" s="30">
        <v>76</v>
      </c>
    </row>
    <row r="5177" spans="13:14">
      <c r="M5177" s="30">
        <v>59.56</v>
      </c>
      <c r="N5177" s="30">
        <v>76</v>
      </c>
    </row>
    <row r="5178" spans="13:14">
      <c r="M5178" s="30">
        <v>59.55</v>
      </c>
      <c r="N5178" s="30">
        <v>76</v>
      </c>
    </row>
    <row r="5179" spans="13:14">
      <c r="M5179" s="30">
        <v>59.54</v>
      </c>
      <c r="N5179" s="30">
        <v>76</v>
      </c>
    </row>
    <row r="5180" spans="13:14">
      <c r="M5180" s="30">
        <v>59.53</v>
      </c>
      <c r="N5180" s="30">
        <v>76</v>
      </c>
    </row>
    <row r="5181" spans="13:14">
      <c r="M5181" s="30">
        <v>59.52</v>
      </c>
      <c r="N5181" s="30">
        <v>76</v>
      </c>
    </row>
    <row r="5182" spans="13:14">
      <c r="M5182" s="30">
        <v>59.51</v>
      </c>
      <c r="N5182" s="30">
        <v>76</v>
      </c>
    </row>
    <row r="5183" spans="13:14">
      <c r="M5183" s="30">
        <v>59.5</v>
      </c>
      <c r="N5183" s="30">
        <v>76</v>
      </c>
    </row>
    <row r="5184" spans="13:14">
      <c r="M5184" s="30">
        <v>59.49</v>
      </c>
      <c r="N5184" s="30">
        <v>75</v>
      </c>
    </row>
    <row r="5185" spans="13:14">
      <c r="M5185" s="30">
        <v>59.48</v>
      </c>
      <c r="N5185" s="30">
        <v>75</v>
      </c>
    </row>
    <row r="5186" spans="13:14">
      <c r="M5186" s="30">
        <v>59.47</v>
      </c>
      <c r="N5186" s="30">
        <v>75</v>
      </c>
    </row>
    <row r="5187" spans="13:14">
      <c r="M5187" s="30">
        <v>59.46</v>
      </c>
      <c r="N5187" s="30">
        <v>75</v>
      </c>
    </row>
    <row r="5188" spans="13:14">
      <c r="M5188" s="30">
        <v>59.45</v>
      </c>
      <c r="N5188" s="30">
        <v>75</v>
      </c>
    </row>
    <row r="5189" spans="13:14">
      <c r="M5189" s="30">
        <v>59.44</v>
      </c>
      <c r="N5189" s="30">
        <v>75</v>
      </c>
    </row>
    <row r="5190" spans="13:14">
      <c r="M5190" s="30">
        <v>59.43</v>
      </c>
      <c r="N5190" s="30">
        <v>75</v>
      </c>
    </row>
    <row r="5191" spans="13:14">
      <c r="M5191" s="30">
        <v>59.42</v>
      </c>
      <c r="N5191" s="30">
        <v>75</v>
      </c>
    </row>
    <row r="5192" spans="13:14">
      <c r="M5192" s="30">
        <v>59.41</v>
      </c>
      <c r="N5192" s="30">
        <v>75</v>
      </c>
    </row>
    <row r="5193" spans="13:14">
      <c r="M5193" s="30">
        <v>59.4</v>
      </c>
      <c r="N5193" s="30">
        <v>75</v>
      </c>
    </row>
    <row r="5194" spans="13:14">
      <c r="M5194" s="30">
        <v>59.39</v>
      </c>
      <c r="N5194" s="30">
        <v>75</v>
      </c>
    </row>
    <row r="5195" spans="13:14">
      <c r="M5195" s="30">
        <v>59.38</v>
      </c>
      <c r="N5195" s="30">
        <v>75</v>
      </c>
    </row>
    <row r="5196" spans="13:14">
      <c r="M5196" s="30">
        <v>59.37</v>
      </c>
      <c r="N5196" s="30">
        <v>75</v>
      </c>
    </row>
    <row r="5197" spans="13:14">
      <c r="M5197" s="30">
        <v>59.36</v>
      </c>
      <c r="N5197" s="30">
        <v>75</v>
      </c>
    </row>
    <row r="5198" spans="13:14">
      <c r="M5198" s="30">
        <v>59.35</v>
      </c>
      <c r="N5198" s="30">
        <v>75</v>
      </c>
    </row>
    <row r="5199" spans="13:14">
      <c r="M5199" s="30">
        <v>59.34</v>
      </c>
      <c r="N5199" s="30">
        <v>75</v>
      </c>
    </row>
    <row r="5200" spans="13:14">
      <c r="M5200" s="30">
        <v>59.33</v>
      </c>
      <c r="N5200" s="30">
        <v>75</v>
      </c>
    </row>
    <row r="5201" spans="13:14">
      <c r="M5201" s="30">
        <v>59.32</v>
      </c>
      <c r="N5201" s="30">
        <v>75</v>
      </c>
    </row>
    <row r="5202" spans="13:14">
      <c r="M5202" s="30">
        <v>59.31</v>
      </c>
      <c r="N5202" s="30">
        <v>75</v>
      </c>
    </row>
    <row r="5203" spans="13:14">
      <c r="M5203" s="30">
        <v>59.3</v>
      </c>
      <c r="N5203" s="30">
        <v>75</v>
      </c>
    </row>
    <row r="5204" spans="13:14">
      <c r="M5204" s="30">
        <v>59.29</v>
      </c>
      <c r="N5204" s="30">
        <v>75</v>
      </c>
    </row>
    <row r="5205" spans="13:14">
      <c r="M5205" s="30">
        <v>59.28</v>
      </c>
      <c r="N5205" s="30">
        <v>75</v>
      </c>
    </row>
    <row r="5206" spans="13:14">
      <c r="M5206" s="30">
        <v>59.27</v>
      </c>
      <c r="N5206" s="30">
        <v>75</v>
      </c>
    </row>
    <row r="5207" spans="13:14">
      <c r="M5207" s="30">
        <v>59.26</v>
      </c>
      <c r="N5207" s="30">
        <v>75</v>
      </c>
    </row>
    <row r="5208" spans="13:14">
      <c r="M5208" s="30">
        <v>59.25</v>
      </c>
      <c r="N5208" s="30">
        <v>75</v>
      </c>
    </row>
    <row r="5209" spans="13:14">
      <c r="M5209" s="30">
        <v>59.24</v>
      </c>
      <c r="N5209" s="30">
        <v>75</v>
      </c>
    </row>
    <row r="5210" spans="13:14">
      <c r="M5210" s="30">
        <v>59.23</v>
      </c>
      <c r="N5210" s="30">
        <v>75</v>
      </c>
    </row>
    <row r="5211" spans="13:14">
      <c r="M5211" s="30">
        <v>59.22</v>
      </c>
      <c r="N5211" s="30">
        <v>75</v>
      </c>
    </row>
    <row r="5212" spans="13:14">
      <c r="M5212" s="30">
        <v>59.21</v>
      </c>
      <c r="N5212" s="30">
        <v>75</v>
      </c>
    </row>
    <row r="5213" spans="13:14">
      <c r="M5213" s="30">
        <v>59.2</v>
      </c>
      <c r="N5213" s="30">
        <v>75</v>
      </c>
    </row>
    <row r="5214" spans="13:14">
      <c r="M5214" s="30">
        <v>59.19</v>
      </c>
      <c r="N5214" s="30">
        <v>75</v>
      </c>
    </row>
    <row r="5215" spans="13:14">
      <c r="M5215" s="30">
        <v>59.18</v>
      </c>
      <c r="N5215" s="30">
        <v>75</v>
      </c>
    </row>
    <row r="5216" spans="13:14">
      <c r="M5216" s="30">
        <v>59.17</v>
      </c>
      <c r="N5216" s="30">
        <v>75</v>
      </c>
    </row>
    <row r="5217" spans="13:14">
      <c r="M5217" s="30">
        <v>59.16</v>
      </c>
      <c r="N5217" s="30">
        <v>75</v>
      </c>
    </row>
    <row r="5218" spans="13:14">
      <c r="M5218" s="30">
        <v>59.15</v>
      </c>
      <c r="N5218" s="30">
        <v>75</v>
      </c>
    </row>
    <row r="5219" spans="13:14">
      <c r="M5219" s="30">
        <v>59.14</v>
      </c>
      <c r="N5219" s="30">
        <v>75</v>
      </c>
    </row>
    <row r="5220" spans="13:14">
      <c r="M5220" s="30">
        <v>59.13</v>
      </c>
      <c r="N5220" s="30">
        <v>75</v>
      </c>
    </row>
    <row r="5221" spans="13:14">
      <c r="M5221" s="30">
        <v>59.12</v>
      </c>
      <c r="N5221" s="30">
        <v>75</v>
      </c>
    </row>
    <row r="5222" spans="13:14">
      <c r="M5222" s="30">
        <v>59.11</v>
      </c>
      <c r="N5222" s="30">
        <v>75</v>
      </c>
    </row>
    <row r="5223" spans="13:14">
      <c r="M5223" s="30">
        <v>59.1</v>
      </c>
      <c r="N5223" s="30">
        <v>75</v>
      </c>
    </row>
    <row r="5224" spans="13:14">
      <c r="M5224" s="30">
        <v>59.09</v>
      </c>
      <c r="N5224" s="30">
        <v>75</v>
      </c>
    </row>
    <row r="5225" spans="13:14">
      <c r="M5225" s="30">
        <v>59.08</v>
      </c>
      <c r="N5225" s="30">
        <v>75</v>
      </c>
    </row>
    <row r="5226" spans="13:14">
      <c r="M5226" s="30">
        <v>59.07</v>
      </c>
      <c r="N5226" s="30">
        <v>75</v>
      </c>
    </row>
    <row r="5227" spans="13:14">
      <c r="M5227" s="30">
        <v>59.06</v>
      </c>
      <c r="N5227" s="30">
        <v>75</v>
      </c>
    </row>
    <row r="5228" spans="13:14">
      <c r="M5228" s="30">
        <v>59.05</v>
      </c>
      <c r="N5228" s="30">
        <v>75</v>
      </c>
    </row>
    <row r="5229" spans="13:14">
      <c r="M5229" s="30">
        <v>59.04</v>
      </c>
      <c r="N5229" s="30">
        <v>75</v>
      </c>
    </row>
    <row r="5230" spans="13:14">
      <c r="M5230" s="30">
        <v>59.03</v>
      </c>
      <c r="N5230" s="30">
        <v>75</v>
      </c>
    </row>
    <row r="5231" spans="13:14">
      <c r="M5231" s="30">
        <v>59.02</v>
      </c>
      <c r="N5231" s="30">
        <v>75</v>
      </c>
    </row>
    <row r="5232" spans="13:14">
      <c r="M5232" s="30">
        <v>59.01</v>
      </c>
      <c r="N5232" s="30">
        <v>75</v>
      </c>
    </row>
    <row r="5233" spans="13:14">
      <c r="M5233" s="30">
        <v>59</v>
      </c>
      <c r="N5233" s="30">
        <v>75</v>
      </c>
    </row>
    <row r="5234" spans="13:14">
      <c r="M5234" s="30">
        <v>58.99</v>
      </c>
      <c r="N5234" s="30">
        <v>75</v>
      </c>
    </row>
    <row r="5235" spans="13:14">
      <c r="M5235" s="30">
        <v>58.98</v>
      </c>
      <c r="N5235" s="30">
        <v>75</v>
      </c>
    </row>
    <row r="5236" spans="13:14">
      <c r="M5236" s="30">
        <v>58.97</v>
      </c>
      <c r="N5236" s="30">
        <v>75</v>
      </c>
    </row>
    <row r="5237" spans="13:14">
      <c r="M5237" s="30">
        <v>58.96</v>
      </c>
      <c r="N5237" s="30">
        <v>75</v>
      </c>
    </row>
    <row r="5238" spans="13:14">
      <c r="M5238" s="30">
        <v>58.95</v>
      </c>
      <c r="N5238" s="30">
        <v>75</v>
      </c>
    </row>
    <row r="5239" spans="13:14">
      <c r="M5239" s="30">
        <v>58.94</v>
      </c>
      <c r="N5239" s="30">
        <v>75</v>
      </c>
    </row>
    <row r="5240" spans="13:14">
      <c r="M5240" s="30">
        <v>58.93</v>
      </c>
      <c r="N5240" s="30">
        <v>75</v>
      </c>
    </row>
    <row r="5241" spans="13:14">
      <c r="M5241" s="30">
        <v>58.92</v>
      </c>
      <c r="N5241" s="30">
        <v>75</v>
      </c>
    </row>
    <row r="5242" spans="13:14">
      <c r="M5242" s="30">
        <v>58.91</v>
      </c>
      <c r="N5242" s="30">
        <v>75</v>
      </c>
    </row>
    <row r="5243" spans="13:14">
      <c r="M5243" s="30">
        <v>58.9</v>
      </c>
      <c r="N5243" s="30">
        <v>75</v>
      </c>
    </row>
    <row r="5244" spans="13:14">
      <c r="M5244" s="30">
        <v>58.89</v>
      </c>
      <c r="N5244" s="30">
        <v>75</v>
      </c>
    </row>
    <row r="5245" spans="13:14">
      <c r="M5245" s="30">
        <v>58.88</v>
      </c>
      <c r="N5245" s="30">
        <v>75</v>
      </c>
    </row>
    <row r="5246" spans="13:14">
      <c r="M5246" s="30">
        <v>58.87</v>
      </c>
      <c r="N5246" s="30">
        <v>75</v>
      </c>
    </row>
    <row r="5247" spans="13:14">
      <c r="M5247" s="30">
        <v>58.86</v>
      </c>
      <c r="N5247" s="30">
        <v>75</v>
      </c>
    </row>
    <row r="5248" spans="13:14">
      <c r="M5248" s="30">
        <v>58.85</v>
      </c>
      <c r="N5248" s="30">
        <v>75</v>
      </c>
    </row>
    <row r="5249" spans="13:14">
      <c r="M5249" s="30">
        <v>58.84</v>
      </c>
      <c r="N5249" s="30">
        <v>75</v>
      </c>
    </row>
    <row r="5250" spans="13:14">
      <c r="M5250" s="30">
        <v>58.83</v>
      </c>
      <c r="N5250" s="30">
        <v>75</v>
      </c>
    </row>
    <row r="5251" spans="13:14">
      <c r="M5251" s="30">
        <v>58.82</v>
      </c>
      <c r="N5251" s="30">
        <v>75</v>
      </c>
    </row>
    <row r="5252" spans="13:14">
      <c r="M5252" s="30">
        <v>58.81</v>
      </c>
      <c r="N5252" s="30">
        <v>75</v>
      </c>
    </row>
    <row r="5253" spans="13:14">
      <c r="M5253" s="30">
        <v>58.8</v>
      </c>
      <c r="N5253" s="30">
        <v>75</v>
      </c>
    </row>
    <row r="5254" spans="13:14">
      <c r="M5254" s="30">
        <v>58.79</v>
      </c>
      <c r="N5254" s="30">
        <v>74</v>
      </c>
    </row>
    <row r="5255" spans="13:14">
      <c r="M5255" s="30">
        <v>58.78</v>
      </c>
      <c r="N5255" s="30">
        <v>74</v>
      </c>
    </row>
    <row r="5256" spans="13:14">
      <c r="M5256" s="30">
        <v>58.77</v>
      </c>
      <c r="N5256" s="30">
        <v>74</v>
      </c>
    </row>
    <row r="5257" spans="13:14">
      <c r="M5257" s="30">
        <v>58.76</v>
      </c>
      <c r="N5257" s="30">
        <v>74</v>
      </c>
    </row>
    <row r="5258" spans="13:14">
      <c r="M5258" s="30">
        <v>58.75</v>
      </c>
      <c r="N5258" s="30">
        <v>74</v>
      </c>
    </row>
    <row r="5259" spans="13:14">
      <c r="M5259" s="30">
        <v>58.74</v>
      </c>
      <c r="N5259" s="30">
        <v>74</v>
      </c>
    </row>
    <row r="5260" spans="13:14">
      <c r="M5260" s="30">
        <v>58.73</v>
      </c>
      <c r="N5260" s="30">
        <v>74</v>
      </c>
    </row>
    <row r="5261" spans="13:14">
      <c r="M5261" s="30">
        <v>58.72</v>
      </c>
      <c r="N5261" s="30">
        <v>74</v>
      </c>
    </row>
    <row r="5262" spans="13:14">
      <c r="M5262" s="30">
        <v>58.71</v>
      </c>
      <c r="N5262" s="30">
        <v>74</v>
      </c>
    </row>
    <row r="5263" spans="13:14">
      <c r="M5263" s="30">
        <v>58.7</v>
      </c>
      <c r="N5263" s="30">
        <v>74</v>
      </c>
    </row>
    <row r="5264" spans="13:14">
      <c r="M5264" s="30">
        <v>58.69</v>
      </c>
      <c r="N5264" s="30">
        <v>74</v>
      </c>
    </row>
    <row r="5265" spans="13:14">
      <c r="M5265" s="30">
        <v>58.68</v>
      </c>
      <c r="N5265" s="30">
        <v>74</v>
      </c>
    </row>
    <row r="5266" spans="13:14">
      <c r="M5266" s="30">
        <v>58.67</v>
      </c>
      <c r="N5266" s="30">
        <v>74</v>
      </c>
    </row>
    <row r="5267" spans="13:14">
      <c r="M5267" s="30">
        <v>58.66</v>
      </c>
      <c r="N5267" s="30">
        <v>74</v>
      </c>
    </row>
    <row r="5268" spans="13:14">
      <c r="M5268" s="30">
        <v>58.65</v>
      </c>
      <c r="N5268" s="30">
        <v>74</v>
      </c>
    </row>
    <row r="5269" spans="13:14">
      <c r="M5269" s="30">
        <v>58.64</v>
      </c>
      <c r="N5269" s="30">
        <v>74</v>
      </c>
    </row>
    <row r="5270" spans="13:14">
      <c r="M5270" s="30">
        <v>58.63</v>
      </c>
      <c r="N5270" s="30">
        <v>74</v>
      </c>
    </row>
    <row r="5271" spans="13:14">
      <c r="M5271" s="30">
        <v>58.62</v>
      </c>
      <c r="N5271" s="30">
        <v>74</v>
      </c>
    </row>
    <row r="5272" spans="13:14">
      <c r="M5272" s="30">
        <v>58.61</v>
      </c>
      <c r="N5272" s="30">
        <v>74</v>
      </c>
    </row>
    <row r="5273" spans="13:14">
      <c r="M5273" s="30">
        <v>58.6</v>
      </c>
      <c r="N5273" s="30">
        <v>74</v>
      </c>
    </row>
    <row r="5274" spans="13:14">
      <c r="M5274" s="30">
        <v>58.59</v>
      </c>
      <c r="N5274" s="30">
        <v>74</v>
      </c>
    </row>
    <row r="5275" spans="13:14">
      <c r="M5275" s="30">
        <v>58.58</v>
      </c>
      <c r="N5275" s="30">
        <v>74</v>
      </c>
    </row>
    <row r="5276" spans="13:14">
      <c r="M5276" s="30">
        <v>58.57</v>
      </c>
      <c r="N5276" s="30">
        <v>74</v>
      </c>
    </row>
    <row r="5277" spans="13:14">
      <c r="M5277" s="30">
        <v>58.56</v>
      </c>
      <c r="N5277" s="30">
        <v>74</v>
      </c>
    </row>
    <row r="5278" spans="13:14">
      <c r="M5278" s="30">
        <v>58.55</v>
      </c>
      <c r="N5278" s="30">
        <v>74</v>
      </c>
    </row>
    <row r="5279" spans="13:14">
      <c r="M5279" s="30">
        <v>58.54</v>
      </c>
      <c r="N5279" s="30">
        <v>74</v>
      </c>
    </row>
    <row r="5280" spans="13:14">
      <c r="M5280" s="30">
        <v>58.53</v>
      </c>
      <c r="N5280" s="30">
        <v>74</v>
      </c>
    </row>
    <row r="5281" spans="13:14">
      <c r="M5281" s="30">
        <v>58.52</v>
      </c>
      <c r="N5281" s="30">
        <v>74</v>
      </c>
    </row>
    <row r="5282" spans="13:14">
      <c r="M5282" s="30">
        <v>58.51</v>
      </c>
      <c r="N5282" s="30">
        <v>74</v>
      </c>
    </row>
    <row r="5283" spans="13:14">
      <c r="M5283" s="30">
        <v>58.5</v>
      </c>
      <c r="N5283" s="30">
        <v>74</v>
      </c>
    </row>
    <row r="5284" spans="13:14">
      <c r="M5284" s="30">
        <v>58.49</v>
      </c>
      <c r="N5284" s="30">
        <v>74</v>
      </c>
    </row>
    <row r="5285" spans="13:14">
      <c r="M5285" s="30">
        <v>58.48</v>
      </c>
      <c r="N5285" s="30">
        <v>74</v>
      </c>
    </row>
    <row r="5286" spans="13:14">
      <c r="M5286" s="30">
        <v>58.47</v>
      </c>
      <c r="N5286" s="30">
        <v>74</v>
      </c>
    </row>
    <row r="5287" spans="13:14">
      <c r="M5287" s="30">
        <v>58.46</v>
      </c>
      <c r="N5287" s="30">
        <v>74</v>
      </c>
    </row>
    <row r="5288" spans="13:14">
      <c r="M5288" s="30">
        <v>58.45</v>
      </c>
      <c r="N5288" s="30">
        <v>74</v>
      </c>
    </row>
    <row r="5289" spans="13:14">
      <c r="M5289" s="30">
        <v>58.44</v>
      </c>
      <c r="N5289" s="30">
        <v>74</v>
      </c>
    </row>
    <row r="5290" spans="13:14">
      <c r="M5290" s="30">
        <v>58.43</v>
      </c>
      <c r="N5290" s="30">
        <v>74</v>
      </c>
    </row>
    <row r="5291" spans="13:14">
      <c r="M5291" s="30">
        <v>58.42</v>
      </c>
      <c r="N5291" s="30">
        <v>74</v>
      </c>
    </row>
    <row r="5292" spans="13:14">
      <c r="M5292" s="30">
        <v>58.41</v>
      </c>
      <c r="N5292" s="30">
        <v>74</v>
      </c>
    </row>
    <row r="5293" spans="13:14">
      <c r="M5293" s="30">
        <v>58.4</v>
      </c>
      <c r="N5293" s="30">
        <v>74</v>
      </c>
    </row>
    <row r="5294" spans="13:14">
      <c r="M5294" s="30">
        <v>58.39</v>
      </c>
      <c r="N5294" s="30">
        <v>74</v>
      </c>
    </row>
    <row r="5295" spans="13:14">
      <c r="M5295" s="30">
        <v>58.38</v>
      </c>
      <c r="N5295" s="30">
        <v>74</v>
      </c>
    </row>
    <row r="5296" spans="13:14">
      <c r="M5296" s="30">
        <v>58.37</v>
      </c>
      <c r="N5296" s="30">
        <v>74</v>
      </c>
    </row>
    <row r="5297" spans="13:14">
      <c r="M5297" s="30">
        <v>58.36</v>
      </c>
      <c r="N5297" s="30">
        <v>74</v>
      </c>
    </row>
    <row r="5298" spans="13:14">
      <c r="M5298" s="30">
        <v>58.35</v>
      </c>
      <c r="N5298" s="30">
        <v>74</v>
      </c>
    </row>
    <row r="5299" spans="13:14">
      <c r="M5299" s="30">
        <v>58.34</v>
      </c>
      <c r="N5299" s="30">
        <v>74</v>
      </c>
    </row>
    <row r="5300" spans="13:14">
      <c r="M5300" s="30">
        <v>58.33</v>
      </c>
      <c r="N5300" s="30">
        <v>74</v>
      </c>
    </row>
    <row r="5301" spans="13:14">
      <c r="M5301" s="30">
        <v>58.32</v>
      </c>
      <c r="N5301" s="30">
        <v>74</v>
      </c>
    </row>
    <row r="5302" spans="13:14">
      <c r="M5302" s="30">
        <v>58.31</v>
      </c>
      <c r="N5302" s="30">
        <v>74</v>
      </c>
    </row>
    <row r="5303" spans="13:14">
      <c r="M5303" s="30">
        <v>58.3</v>
      </c>
      <c r="N5303" s="30">
        <v>74</v>
      </c>
    </row>
    <row r="5304" spans="13:14">
      <c r="M5304" s="30">
        <v>58.29</v>
      </c>
      <c r="N5304" s="30">
        <v>74</v>
      </c>
    </row>
    <row r="5305" spans="13:14">
      <c r="M5305" s="30">
        <v>58.28</v>
      </c>
      <c r="N5305" s="30">
        <v>74</v>
      </c>
    </row>
    <row r="5306" spans="13:14">
      <c r="M5306" s="30">
        <v>58.27</v>
      </c>
      <c r="N5306" s="30">
        <v>74</v>
      </c>
    </row>
    <row r="5307" spans="13:14">
      <c r="M5307" s="30">
        <v>58.26</v>
      </c>
      <c r="N5307" s="30">
        <v>74</v>
      </c>
    </row>
    <row r="5308" spans="13:14">
      <c r="M5308" s="30">
        <v>58.25</v>
      </c>
      <c r="N5308" s="30">
        <v>74</v>
      </c>
    </row>
    <row r="5309" spans="13:14">
      <c r="M5309" s="30">
        <v>58.24</v>
      </c>
      <c r="N5309" s="30">
        <v>74</v>
      </c>
    </row>
    <row r="5310" spans="13:14">
      <c r="M5310" s="30">
        <v>58.23</v>
      </c>
      <c r="N5310" s="30">
        <v>74</v>
      </c>
    </row>
    <row r="5311" spans="13:14">
      <c r="M5311" s="30">
        <v>58.22</v>
      </c>
      <c r="N5311" s="30">
        <v>74</v>
      </c>
    </row>
    <row r="5312" spans="13:14">
      <c r="M5312" s="30">
        <v>58.21</v>
      </c>
      <c r="N5312" s="30">
        <v>74</v>
      </c>
    </row>
    <row r="5313" spans="13:14">
      <c r="M5313" s="30">
        <v>58.2</v>
      </c>
      <c r="N5313" s="30">
        <v>74</v>
      </c>
    </row>
    <row r="5314" spans="13:14">
      <c r="M5314" s="30">
        <v>58.19</v>
      </c>
      <c r="N5314" s="30">
        <v>74</v>
      </c>
    </row>
    <row r="5315" spans="13:14">
      <c r="M5315" s="30">
        <v>58.18</v>
      </c>
      <c r="N5315" s="30">
        <v>74</v>
      </c>
    </row>
    <row r="5316" spans="13:14">
      <c r="M5316" s="30">
        <v>58.17</v>
      </c>
      <c r="N5316" s="30">
        <v>74</v>
      </c>
    </row>
    <row r="5317" spans="13:14">
      <c r="M5317" s="30">
        <v>58.16</v>
      </c>
      <c r="N5317" s="30">
        <v>74</v>
      </c>
    </row>
    <row r="5318" spans="13:14">
      <c r="M5318" s="30">
        <v>58.15</v>
      </c>
      <c r="N5318" s="30">
        <v>74</v>
      </c>
    </row>
    <row r="5319" spans="13:14">
      <c r="M5319" s="30">
        <v>58.14</v>
      </c>
      <c r="N5319" s="30">
        <v>74</v>
      </c>
    </row>
    <row r="5320" spans="13:14">
      <c r="M5320" s="30">
        <v>58.13</v>
      </c>
      <c r="N5320" s="30">
        <v>74</v>
      </c>
    </row>
    <row r="5321" spans="13:14">
      <c r="M5321" s="30">
        <v>58.12</v>
      </c>
      <c r="N5321" s="30">
        <v>74</v>
      </c>
    </row>
    <row r="5322" spans="13:14">
      <c r="M5322" s="30">
        <v>58.11</v>
      </c>
      <c r="N5322" s="30">
        <v>74</v>
      </c>
    </row>
    <row r="5323" spans="13:14">
      <c r="M5323" s="30">
        <v>58.1</v>
      </c>
      <c r="N5323" s="30">
        <v>74</v>
      </c>
    </row>
    <row r="5324" spans="13:14">
      <c r="M5324" s="30">
        <v>58.09</v>
      </c>
      <c r="N5324" s="30">
        <v>73</v>
      </c>
    </row>
    <row r="5325" spans="13:14">
      <c r="M5325" s="30">
        <v>58.08</v>
      </c>
      <c r="N5325" s="30">
        <v>73</v>
      </c>
    </row>
    <row r="5326" spans="13:14">
      <c r="M5326" s="30">
        <v>58.07</v>
      </c>
      <c r="N5326" s="30">
        <v>73</v>
      </c>
    </row>
    <row r="5327" spans="13:14">
      <c r="M5327" s="30">
        <v>58.06</v>
      </c>
      <c r="N5327" s="30">
        <v>73</v>
      </c>
    </row>
    <row r="5328" spans="13:14">
      <c r="M5328" s="30">
        <v>58.05</v>
      </c>
      <c r="N5328" s="30">
        <v>73</v>
      </c>
    </row>
    <row r="5329" spans="13:14">
      <c r="M5329" s="30">
        <v>58.04</v>
      </c>
      <c r="N5329" s="30">
        <v>73</v>
      </c>
    </row>
    <row r="5330" spans="13:14">
      <c r="M5330" s="30">
        <v>58.03</v>
      </c>
      <c r="N5330" s="30">
        <v>73</v>
      </c>
    </row>
    <row r="5331" spans="13:14">
      <c r="M5331" s="30">
        <v>58.02</v>
      </c>
      <c r="N5331" s="30">
        <v>73</v>
      </c>
    </row>
    <row r="5332" spans="13:14">
      <c r="M5332" s="30">
        <v>58.01</v>
      </c>
      <c r="N5332" s="30">
        <v>73</v>
      </c>
    </row>
    <row r="5333" spans="13:14">
      <c r="M5333" s="30">
        <v>58</v>
      </c>
      <c r="N5333" s="30">
        <v>73</v>
      </c>
    </row>
    <row r="5334" spans="13:14">
      <c r="M5334" s="30">
        <v>57.99</v>
      </c>
      <c r="N5334" s="30">
        <v>73</v>
      </c>
    </row>
    <row r="5335" spans="13:14">
      <c r="M5335" s="30">
        <v>57.98</v>
      </c>
      <c r="N5335" s="30">
        <v>73</v>
      </c>
    </row>
    <row r="5336" spans="13:14">
      <c r="M5336" s="30">
        <v>57.97</v>
      </c>
      <c r="N5336" s="30">
        <v>73</v>
      </c>
    </row>
    <row r="5337" spans="13:14">
      <c r="M5337" s="30">
        <v>57.96</v>
      </c>
      <c r="N5337" s="30">
        <v>73</v>
      </c>
    </row>
    <row r="5338" spans="13:14">
      <c r="M5338" s="30">
        <v>57.95</v>
      </c>
      <c r="N5338" s="30">
        <v>73</v>
      </c>
    </row>
    <row r="5339" spans="13:14">
      <c r="M5339" s="30">
        <v>57.94</v>
      </c>
      <c r="N5339" s="30">
        <v>73</v>
      </c>
    </row>
    <row r="5340" spans="13:14">
      <c r="M5340" s="30">
        <v>57.93</v>
      </c>
      <c r="N5340" s="30">
        <v>73</v>
      </c>
    </row>
    <row r="5341" spans="13:14">
      <c r="M5341" s="30">
        <v>57.92</v>
      </c>
      <c r="N5341" s="30">
        <v>73</v>
      </c>
    </row>
    <row r="5342" spans="13:14">
      <c r="M5342" s="30">
        <v>57.91</v>
      </c>
      <c r="N5342" s="30">
        <v>73</v>
      </c>
    </row>
    <row r="5343" spans="13:14">
      <c r="M5343" s="30">
        <v>57.9</v>
      </c>
      <c r="N5343" s="30">
        <v>73</v>
      </c>
    </row>
    <row r="5344" spans="13:14">
      <c r="M5344" s="30">
        <v>57.89</v>
      </c>
      <c r="N5344" s="30">
        <v>73</v>
      </c>
    </row>
    <row r="5345" spans="13:14">
      <c r="M5345" s="30">
        <v>57.88</v>
      </c>
      <c r="N5345" s="30">
        <v>73</v>
      </c>
    </row>
    <row r="5346" spans="13:14">
      <c r="M5346" s="30">
        <v>57.87</v>
      </c>
      <c r="N5346" s="30">
        <v>73</v>
      </c>
    </row>
    <row r="5347" spans="13:14">
      <c r="M5347" s="30">
        <v>57.86</v>
      </c>
      <c r="N5347" s="30">
        <v>73</v>
      </c>
    </row>
    <row r="5348" spans="13:14">
      <c r="M5348" s="30">
        <v>57.85</v>
      </c>
      <c r="N5348" s="30">
        <v>73</v>
      </c>
    </row>
    <row r="5349" spans="13:14">
      <c r="M5349" s="30">
        <v>57.84</v>
      </c>
      <c r="N5349" s="30">
        <v>73</v>
      </c>
    </row>
    <row r="5350" spans="13:14">
      <c r="M5350" s="30">
        <v>57.83</v>
      </c>
      <c r="N5350" s="30">
        <v>73</v>
      </c>
    </row>
    <row r="5351" spans="13:14">
      <c r="M5351" s="30">
        <v>57.82</v>
      </c>
      <c r="N5351" s="30">
        <v>73</v>
      </c>
    </row>
    <row r="5352" spans="13:14">
      <c r="M5352" s="30">
        <v>57.81</v>
      </c>
      <c r="N5352" s="30">
        <v>73</v>
      </c>
    </row>
    <row r="5353" spans="13:14">
      <c r="M5353" s="30">
        <v>57.8</v>
      </c>
      <c r="N5353" s="30">
        <v>73</v>
      </c>
    </row>
    <row r="5354" spans="13:14">
      <c r="M5354" s="30">
        <v>57.79</v>
      </c>
      <c r="N5354" s="30">
        <v>73</v>
      </c>
    </row>
    <row r="5355" spans="13:14">
      <c r="M5355" s="30">
        <v>57.78</v>
      </c>
      <c r="N5355" s="30">
        <v>73</v>
      </c>
    </row>
    <row r="5356" spans="13:14">
      <c r="M5356" s="30">
        <v>57.77</v>
      </c>
      <c r="N5356" s="30">
        <v>73</v>
      </c>
    </row>
    <row r="5357" spans="13:14">
      <c r="M5357" s="30">
        <v>57.76</v>
      </c>
      <c r="N5357" s="30">
        <v>73</v>
      </c>
    </row>
    <row r="5358" spans="13:14">
      <c r="M5358" s="30">
        <v>57.75</v>
      </c>
      <c r="N5358" s="30">
        <v>73</v>
      </c>
    </row>
    <row r="5359" spans="13:14">
      <c r="M5359" s="30">
        <v>57.74</v>
      </c>
      <c r="N5359" s="30">
        <v>73</v>
      </c>
    </row>
    <row r="5360" spans="13:14">
      <c r="M5360" s="30">
        <v>57.73</v>
      </c>
      <c r="N5360" s="30">
        <v>73</v>
      </c>
    </row>
    <row r="5361" spans="13:14">
      <c r="M5361" s="30">
        <v>57.72</v>
      </c>
      <c r="N5361" s="30">
        <v>73</v>
      </c>
    </row>
    <row r="5362" spans="13:14">
      <c r="M5362" s="30">
        <v>57.71</v>
      </c>
      <c r="N5362" s="30">
        <v>73</v>
      </c>
    </row>
    <row r="5363" spans="13:14">
      <c r="M5363" s="30">
        <v>57.7</v>
      </c>
      <c r="N5363" s="30">
        <v>73</v>
      </c>
    </row>
    <row r="5364" spans="13:14">
      <c r="M5364" s="30">
        <v>57.69</v>
      </c>
      <c r="N5364" s="30">
        <v>73</v>
      </c>
    </row>
    <row r="5365" spans="13:14">
      <c r="M5365" s="30">
        <v>57.68</v>
      </c>
      <c r="N5365" s="30">
        <v>73</v>
      </c>
    </row>
    <row r="5366" spans="13:14">
      <c r="M5366" s="30">
        <v>57.67</v>
      </c>
      <c r="N5366" s="30">
        <v>73</v>
      </c>
    </row>
    <row r="5367" spans="13:14">
      <c r="M5367" s="30">
        <v>57.66</v>
      </c>
      <c r="N5367" s="30">
        <v>73</v>
      </c>
    </row>
    <row r="5368" spans="13:14">
      <c r="M5368" s="30">
        <v>57.65</v>
      </c>
      <c r="N5368" s="30">
        <v>73</v>
      </c>
    </row>
    <row r="5369" spans="13:14">
      <c r="M5369" s="30">
        <v>57.64</v>
      </c>
      <c r="N5369" s="30">
        <v>73</v>
      </c>
    </row>
    <row r="5370" spans="13:14">
      <c r="M5370" s="30">
        <v>57.63</v>
      </c>
      <c r="N5370" s="30">
        <v>73</v>
      </c>
    </row>
    <row r="5371" spans="13:14">
      <c r="M5371" s="30">
        <v>57.62</v>
      </c>
      <c r="N5371" s="30">
        <v>73</v>
      </c>
    </row>
    <row r="5372" spans="13:14">
      <c r="M5372" s="30">
        <v>57.61</v>
      </c>
      <c r="N5372" s="30">
        <v>73</v>
      </c>
    </row>
    <row r="5373" spans="13:14">
      <c r="M5373" s="30">
        <v>57.6</v>
      </c>
      <c r="N5373" s="30">
        <v>73</v>
      </c>
    </row>
    <row r="5374" spans="13:14">
      <c r="M5374" s="30">
        <v>57.59</v>
      </c>
      <c r="N5374" s="30">
        <v>73</v>
      </c>
    </row>
    <row r="5375" spans="13:14">
      <c r="M5375" s="30">
        <v>57.58</v>
      </c>
      <c r="N5375" s="30">
        <v>73</v>
      </c>
    </row>
    <row r="5376" spans="13:14">
      <c r="M5376" s="30">
        <v>57.57</v>
      </c>
      <c r="N5376" s="30">
        <v>73</v>
      </c>
    </row>
    <row r="5377" spans="13:14">
      <c r="M5377" s="30">
        <v>57.56</v>
      </c>
      <c r="N5377" s="30">
        <v>73</v>
      </c>
    </row>
    <row r="5378" spans="13:14">
      <c r="M5378" s="30">
        <v>57.55</v>
      </c>
      <c r="N5378" s="30">
        <v>73</v>
      </c>
    </row>
    <row r="5379" spans="13:14">
      <c r="M5379" s="30">
        <v>57.54</v>
      </c>
      <c r="N5379" s="30">
        <v>73</v>
      </c>
    </row>
    <row r="5380" spans="13:14">
      <c r="M5380" s="30">
        <v>57.53</v>
      </c>
      <c r="N5380" s="30">
        <v>73</v>
      </c>
    </row>
    <row r="5381" spans="13:14">
      <c r="M5381" s="30">
        <v>57.52</v>
      </c>
      <c r="N5381" s="30">
        <v>73</v>
      </c>
    </row>
    <row r="5382" spans="13:14">
      <c r="M5382" s="30">
        <v>57.51</v>
      </c>
      <c r="N5382" s="30">
        <v>73</v>
      </c>
    </row>
    <row r="5383" spans="13:14">
      <c r="M5383" s="30">
        <v>57.5</v>
      </c>
      <c r="N5383" s="30">
        <v>73</v>
      </c>
    </row>
    <row r="5384" spans="13:14">
      <c r="M5384" s="30">
        <v>57.49</v>
      </c>
      <c r="N5384" s="30">
        <v>73</v>
      </c>
    </row>
    <row r="5385" spans="13:14">
      <c r="M5385" s="30">
        <v>57.48</v>
      </c>
      <c r="N5385" s="30">
        <v>73</v>
      </c>
    </row>
    <row r="5386" spans="13:14">
      <c r="M5386" s="30">
        <v>57.47</v>
      </c>
      <c r="N5386" s="30">
        <v>73</v>
      </c>
    </row>
    <row r="5387" spans="13:14">
      <c r="M5387" s="30">
        <v>57.46</v>
      </c>
      <c r="N5387" s="30">
        <v>73</v>
      </c>
    </row>
    <row r="5388" spans="13:14">
      <c r="M5388" s="30">
        <v>57.45</v>
      </c>
      <c r="N5388" s="30">
        <v>73</v>
      </c>
    </row>
    <row r="5389" spans="13:14">
      <c r="M5389" s="30">
        <v>57.44</v>
      </c>
      <c r="N5389" s="30">
        <v>73</v>
      </c>
    </row>
    <row r="5390" spans="13:14">
      <c r="M5390" s="30">
        <v>57.43</v>
      </c>
      <c r="N5390" s="30">
        <v>73</v>
      </c>
    </row>
    <row r="5391" spans="13:14">
      <c r="M5391" s="30">
        <v>57.42</v>
      </c>
      <c r="N5391" s="30">
        <v>73</v>
      </c>
    </row>
    <row r="5392" spans="13:14">
      <c r="M5392" s="30">
        <v>57.41</v>
      </c>
      <c r="N5392" s="30">
        <v>73</v>
      </c>
    </row>
    <row r="5393" spans="13:14">
      <c r="M5393" s="30">
        <v>57.4</v>
      </c>
      <c r="N5393" s="30">
        <v>73</v>
      </c>
    </row>
    <row r="5394" spans="13:14">
      <c r="M5394" s="30">
        <v>57.39</v>
      </c>
      <c r="N5394" s="30">
        <v>72</v>
      </c>
    </row>
    <row r="5395" spans="13:14">
      <c r="M5395" s="30">
        <v>57.38</v>
      </c>
      <c r="N5395" s="30">
        <v>72</v>
      </c>
    </row>
    <row r="5396" spans="13:14">
      <c r="M5396" s="30">
        <v>57.37</v>
      </c>
      <c r="N5396" s="30">
        <v>72</v>
      </c>
    </row>
    <row r="5397" spans="13:14">
      <c r="M5397" s="30">
        <v>57.36</v>
      </c>
      <c r="N5397" s="30">
        <v>72</v>
      </c>
    </row>
    <row r="5398" spans="13:14">
      <c r="M5398" s="30">
        <v>57.35</v>
      </c>
      <c r="N5398" s="30">
        <v>72</v>
      </c>
    </row>
    <row r="5399" spans="13:14">
      <c r="M5399" s="30">
        <v>57.34</v>
      </c>
      <c r="N5399" s="30">
        <v>72</v>
      </c>
    </row>
    <row r="5400" spans="13:14">
      <c r="M5400" s="30">
        <v>57.33</v>
      </c>
      <c r="N5400" s="30">
        <v>72</v>
      </c>
    </row>
    <row r="5401" spans="13:14">
      <c r="M5401" s="30">
        <v>57.32</v>
      </c>
      <c r="N5401" s="30">
        <v>72</v>
      </c>
    </row>
    <row r="5402" spans="13:14">
      <c r="M5402" s="30">
        <v>57.31</v>
      </c>
      <c r="N5402" s="30">
        <v>72</v>
      </c>
    </row>
    <row r="5403" spans="13:14">
      <c r="M5403" s="30">
        <v>57.3</v>
      </c>
      <c r="N5403" s="30">
        <v>72</v>
      </c>
    </row>
    <row r="5404" spans="13:14">
      <c r="M5404" s="30">
        <v>57.29</v>
      </c>
      <c r="N5404" s="30">
        <v>72</v>
      </c>
    </row>
    <row r="5405" spans="13:14">
      <c r="M5405" s="30">
        <v>57.28</v>
      </c>
      <c r="N5405" s="30">
        <v>72</v>
      </c>
    </row>
    <row r="5406" spans="13:14">
      <c r="M5406" s="30">
        <v>57.27</v>
      </c>
      <c r="N5406" s="30">
        <v>72</v>
      </c>
    </row>
    <row r="5407" spans="13:14">
      <c r="M5407" s="30">
        <v>57.26</v>
      </c>
      <c r="N5407" s="30">
        <v>72</v>
      </c>
    </row>
    <row r="5408" spans="13:14">
      <c r="M5408" s="30">
        <v>57.25</v>
      </c>
      <c r="N5408" s="30">
        <v>72</v>
      </c>
    </row>
    <row r="5409" spans="13:14">
      <c r="M5409" s="30">
        <v>57.24</v>
      </c>
      <c r="N5409" s="30">
        <v>72</v>
      </c>
    </row>
    <row r="5410" spans="13:14">
      <c r="M5410" s="30">
        <v>57.23</v>
      </c>
      <c r="N5410" s="30">
        <v>72</v>
      </c>
    </row>
    <row r="5411" spans="13:14">
      <c r="M5411" s="30">
        <v>57.22</v>
      </c>
      <c r="N5411" s="30">
        <v>72</v>
      </c>
    </row>
    <row r="5412" spans="13:14">
      <c r="M5412" s="30">
        <v>57.21</v>
      </c>
      <c r="N5412" s="30">
        <v>72</v>
      </c>
    </row>
    <row r="5413" spans="13:14">
      <c r="M5413" s="30">
        <v>57.2</v>
      </c>
      <c r="N5413" s="30">
        <v>72</v>
      </c>
    </row>
    <row r="5414" spans="13:14">
      <c r="M5414" s="30">
        <v>57.19</v>
      </c>
      <c r="N5414" s="30">
        <v>72</v>
      </c>
    </row>
    <row r="5415" spans="13:14">
      <c r="M5415" s="30">
        <v>57.18</v>
      </c>
      <c r="N5415" s="30">
        <v>72</v>
      </c>
    </row>
    <row r="5416" spans="13:14">
      <c r="M5416" s="30">
        <v>57.17</v>
      </c>
      <c r="N5416" s="30">
        <v>72</v>
      </c>
    </row>
    <row r="5417" spans="13:14">
      <c r="M5417" s="30">
        <v>57.16</v>
      </c>
      <c r="N5417" s="30">
        <v>72</v>
      </c>
    </row>
    <row r="5418" spans="13:14">
      <c r="M5418" s="30">
        <v>57.15</v>
      </c>
      <c r="N5418" s="30">
        <v>72</v>
      </c>
    </row>
    <row r="5419" spans="13:14">
      <c r="M5419" s="30">
        <v>57.14</v>
      </c>
      <c r="N5419" s="30">
        <v>72</v>
      </c>
    </row>
    <row r="5420" spans="13:14">
      <c r="M5420" s="30">
        <v>57.13</v>
      </c>
      <c r="N5420" s="30">
        <v>72</v>
      </c>
    </row>
    <row r="5421" spans="13:14">
      <c r="M5421" s="30">
        <v>57.12</v>
      </c>
      <c r="N5421" s="30">
        <v>72</v>
      </c>
    </row>
    <row r="5422" spans="13:14">
      <c r="M5422" s="30">
        <v>57.11</v>
      </c>
      <c r="N5422" s="30">
        <v>72</v>
      </c>
    </row>
    <row r="5423" spans="13:14">
      <c r="M5423" s="30">
        <v>57.1</v>
      </c>
      <c r="N5423" s="30">
        <v>72</v>
      </c>
    </row>
    <row r="5424" spans="13:14">
      <c r="M5424" s="30">
        <v>57.09</v>
      </c>
      <c r="N5424" s="30">
        <v>72</v>
      </c>
    </row>
    <row r="5425" spans="13:14">
      <c r="M5425" s="30">
        <v>57.08</v>
      </c>
      <c r="N5425" s="30">
        <v>72</v>
      </c>
    </row>
    <row r="5426" spans="13:14">
      <c r="M5426" s="30">
        <v>57.07</v>
      </c>
      <c r="N5426" s="30">
        <v>72</v>
      </c>
    </row>
    <row r="5427" spans="13:14">
      <c r="M5427" s="30">
        <v>57.06</v>
      </c>
      <c r="N5427" s="30">
        <v>72</v>
      </c>
    </row>
    <row r="5428" spans="13:14">
      <c r="M5428" s="30">
        <v>57.05</v>
      </c>
      <c r="N5428" s="30">
        <v>72</v>
      </c>
    </row>
    <row r="5429" spans="13:14">
      <c r="M5429" s="30">
        <v>57.04</v>
      </c>
      <c r="N5429" s="30">
        <v>72</v>
      </c>
    </row>
    <row r="5430" spans="13:14">
      <c r="M5430" s="30">
        <v>57.03</v>
      </c>
      <c r="N5430" s="30">
        <v>72</v>
      </c>
    </row>
    <row r="5431" spans="13:14">
      <c r="M5431" s="30">
        <v>57.02</v>
      </c>
      <c r="N5431" s="30">
        <v>72</v>
      </c>
    </row>
    <row r="5432" spans="13:14">
      <c r="M5432" s="30">
        <v>57.01</v>
      </c>
      <c r="N5432" s="30">
        <v>72</v>
      </c>
    </row>
    <row r="5433" spans="13:14">
      <c r="M5433" s="30">
        <v>57</v>
      </c>
      <c r="N5433" s="30">
        <v>72</v>
      </c>
    </row>
    <row r="5434" spans="13:14">
      <c r="M5434" s="30">
        <v>56.99</v>
      </c>
      <c r="N5434" s="30">
        <v>72</v>
      </c>
    </row>
    <row r="5435" spans="13:14">
      <c r="M5435" s="30">
        <v>56.98</v>
      </c>
      <c r="N5435" s="30">
        <v>72</v>
      </c>
    </row>
    <row r="5436" spans="13:14">
      <c r="M5436" s="30">
        <v>56.97</v>
      </c>
      <c r="N5436" s="30">
        <v>72</v>
      </c>
    </row>
    <row r="5437" spans="13:14">
      <c r="M5437" s="30">
        <v>56.96</v>
      </c>
      <c r="N5437" s="30">
        <v>72</v>
      </c>
    </row>
    <row r="5438" spans="13:14">
      <c r="M5438" s="30">
        <v>56.95</v>
      </c>
      <c r="N5438" s="30">
        <v>72</v>
      </c>
    </row>
    <row r="5439" spans="13:14">
      <c r="M5439" s="30">
        <v>56.94</v>
      </c>
      <c r="N5439" s="30">
        <v>72</v>
      </c>
    </row>
    <row r="5440" spans="13:14">
      <c r="M5440" s="30">
        <v>56.93</v>
      </c>
      <c r="N5440" s="30">
        <v>72</v>
      </c>
    </row>
    <row r="5441" spans="13:14">
      <c r="M5441" s="30">
        <v>56.92</v>
      </c>
      <c r="N5441" s="30">
        <v>72</v>
      </c>
    </row>
    <row r="5442" spans="13:14">
      <c r="M5442" s="30">
        <v>56.91</v>
      </c>
      <c r="N5442" s="30">
        <v>72</v>
      </c>
    </row>
    <row r="5443" spans="13:14">
      <c r="M5443" s="30">
        <v>56.9</v>
      </c>
      <c r="N5443" s="30">
        <v>72</v>
      </c>
    </row>
    <row r="5444" spans="13:14">
      <c r="M5444" s="30">
        <v>56.89</v>
      </c>
      <c r="N5444" s="30">
        <v>72</v>
      </c>
    </row>
    <row r="5445" spans="13:14">
      <c r="M5445" s="30">
        <v>56.88</v>
      </c>
      <c r="N5445" s="30">
        <v>72</v>
      </c>
    </row>
    <row r="5446" spans="13:14">
      <c r="M5446" s="30">
        <v>56.87</v>
      </c>
      <c r="N5446" s="30">
        <v>72</v>
      </c>
    </row>
    <row r="5447" spans="13:14">
      <c r="M5447" s="30">
        <v>56.86</v>
      </c>
      <c r="N5447" s="30">
        <v>72</v>
      </c>
    </row>
    <row r="5448" spans="13:14">
      <c r="M5448" s="30">
        <v>56.85</v>
      </c>
      <c r="N5448" s="30">
        <v>72</v>
      </c>
    </row>
    <row r="5449" spans="13:14">
      <c r="M5449" s="30">
        <v>56.84</v>
      </c>
      <c r="N5449" s="30">
        <v>72</v>
      </c>
    </row>
    <row r="5450" spans="13:14">
      <c r="M5450" s="30">
        <v>56.83</v>
      </c>
      <c r="N5450" s="30">
        <v>72</v>
      </c>
    </row>
    <row r="5451" spans="13:14">
      <c r="M5451" s="30">
        <v>56.82</v>
      </c>
      <c r="N5451" s="30">
        <v>72</v>
      </c>
    </row>
    <row r="5452" spans="13:14">
      <c r="M5452" s="30">
        <v>56.81</v>
      </c>
      <c r="N5452" s="30">
        <v>72</v>
      </c>
    </row>
    <row r="5453" spans="13:14">
      <c r="M5453" s="30">
        <v>56.8</v>
      </c>
      <c r="N5453" s="30">
        <v>72</v>
      </c>
    </row>
    <row r="5454" spans="13:14">
      <c r="M5454" s="30">
        <v>56.79</v>
      </c>
      <c r="N5454" s="30">
        <v>72</v>
      </c>
    </row>
    <row r="5455" spans="13:14">
      <c r="M5455" s="30">
        <v>56.78</v>
      </c>
      <c r="N5455" s="30">
        <v>72</v>
      </c>
    </row>
    <row r="5456" spans="13:14">
      <c r="M5456" s="30">
        <v>56.77</v>
      </c>
      <c r="N5456" s="30">
        <v>72</v>
      </c>
    </row>
    <row r="5457" spans="13:14">
      <c r="M5457" s="30">
        <v>56.76</v>
      </c>
      <c r="N5457" s="30">
        <v>72</v>
      </c>
    </row>
    <row r="5458" spans="13:14">
      <c r="M5458" s="30">
        <v>56.75</v>
      </c>
      <c r="N5458" s="30">
        <v>72</v>
      </c>
    </row>
    <row r="5459" spans="13:14">
      <c r="M5459" s="30">
        <v>56.74</v>
      </c>
      <c r="N5459" s="30">
        <v>72</v>
      </c>
    </row>
    <row r="5460" spans="13:14">
      <c r="M5460" s="30">
        <v>56.73</v>
      </c>
      <c r="N5460" s="30">
        <v>72</v>
      </c>
    </row>
    <row r="5461" spans="13:14">
      <c r="M5461" s="30">
        <v>56.72</v>
      </c>
      <c r="N5461" s="30">
        <v>72</v>
      </c>
    </row>
    <row r="5462" spans="13:14">
      <c r="M5462" s="30">
        <v>56.71</v>
      </c>
      <c r="N5462" s="30">
        <v>72</v>
      </c>
    </row>
    <row r="5463" spans="13:14">
      <c r="M5463" s="30">
        <v>56.7</v>
      </c>
      <c r="N5463" s="30">
        <v>72</v>
      </c>
    </row>
    <row r="5464" spans="13:14">
      <c r="M5464" s="30">
        <v>56.69</v>
      </c>
      <c r="N5464" s="30">
        <v>71</v>
      </c>
    </row>
    <row r="5465" spans="13:14">
      <c r="M5465" s="30">
        <v>56.68</v>
      </c>
      <c r="N5465" s="30">
        <v>71</v>
      </c>
    </row>
    <row r="5466" spans="13:14">
      <c r="M5466" s="30">
        <v>56.67</v>
      </c>
      <c r="N5466" s="30">
        <v>71</v>
      </c>
    </row>
    <row r="5467" spans="13:14">
      <c r="M5467" s="30">
        <v>56.66</v>
      </c>
      <c r="N5467" s="30">
        <v>71</v>
      </c>
    </row>
    <row r="5468" spans="13:14">
      <c r="M5468" s="30">
        <v>56.65</v>
      </c>
      <c r="N5468" s="30">
        <v>71</v>
      </c>
    </row>
    <row r="5469" spans="13:14">
      <c r="M5469" s="30">
        <v>56.64</v>
      </c>
      <c r="N5469" s="30">
        <v>71</v>
      </c>
    </row>
    <row r="5470" spans="13:14">
      <c r="M5470" s="30">
        <v>56.63</v>
      </c>
      <c r="N5470" s="30">
        <v>71</v>
      </c>
    </row>
    <row r="5471" spans="13:14">
      <c r="M5471" s="30">
        <v>56.62</v>
      </c>
      <c r="N5471" s="30">
        <v>71</v>
      </c>
    </row>
    <row r="5472" spans="13:14">
      <c r="M5472" s="30">
        <v>56.61</v>
      </c>
      <c r="N5472" s="30">
        <v>71</v>
      </c>
    </row>
    <row r="5473" spans="13:14">
      <c r="M5473" s="30">
        <v>56.6</v>
      </c>
      <c r="N5473" s="30">
        <v>71</v>
      </c>
    </row>
    <row r="5474" spans="13:14">
      <c r="M5474" s="30">
        <v>56.59</v>
      </c>
      <c r="N5474" s="30">
        <v>71</v>
      </c>
    </row>
    <row r="5475" spans="13:14">
      <c r="M5475" s="30">
        <v>56.58</v>
      </c>
      <c r="N5475" s="30">
        <v>71</v>
      </c>
    </row>
    <row r="5476" spans="13:14">
      <c r="M5476" s="30">
        <v>56.57</v>
      </c>
      <c r="N5476" s="30">
        <v>71</v>
      </c>
    </row>
    <row r="5477" spans="13:14">
      <c r="M5477" s="30">
        <v>56.56</v>
      </c>
      <c r="N5477" s="30">
        <v>71</v>
      </c>
    </row>
    <row r="5478" spans="13:14">
      <c r="M5478" s="30">
        <v>56.55</v>
      </c>
      <c r="N5478" s="30">
        <v>71</v>
      </c>
    </row>
    <row r="5479" spans="13:14">
      <c r="M5479" s="30">
        <v>56.54</v>
      </c>
      <c r="N5479" s="30">
        <v>71</v>
      </c>
    </row>
    <row r="5480" spans="13:14">
      <c r="M5480" s="30">
        <v>56.53</v>
      </c>
      <c r="N5480" s="30">
        <v>71</v>
      </c>
    </row>
    <row r="5481" spans="13:14">
      <c r="M5481" s="30">
        <v>56.52</v>
      </c>
      <c r="N5481" s="30">
        <v>71</v>
      </c>
    </row>
    <row r="5482" spans="13:14">
      <c r="M5482" s="30">
        <v>56.51</v>
      </c>
      <c r="N5482" s="30">
        <v>71</v>
      </c>
    </row>
    <row r="5483" spans="13:14">
      <c r="M5483" s="30">
        <v>56.5</v>
      </c>
      <c r="N5483" s="30">
        <v>71</v>
      </c>
    </row>
    <row r="5484" spans="13:14">
      <c r="M5484" s="30">
        <v>56.49</v>
      </c>
      <c r="N5484" s="30">
        <v>71</v>
      </c>
    </row>
    <row r="5485" spans="13:14">
      <c r="M5485" s="30">
        <v>56.48</v>
      </c>
      <c r="N5485" s="30">
        <v>71</v>
      </c>
    </row>
    <row r="5486" spans="13:14">
      <c r="M5486" s="30">
        <v>56.47</v>
      </c>
      <c r="N5486" s="30">
        <v>71</v>
      </c>
    </row>
    <row r="5487" spans="13:14">
      <c r="M5487" s="30">
        <v>56.46</v>
      </c>
      <c r="N5487" s="30">
        <v>71</v>
      </c>
    </row>
    <row r="5488" spans="13:14">
      <c r="M5488" s="30">
        <v>56.45</v>
      </c>
      <c r="N5488" s="30">
        <v>71</v>
      </c>
    </row>
    <row r="5489" spans="13:14">
      <c r="M5489" s="30">
        <v>56.44</v>
      </c>
      <c r="N5489" s="30">
        <v>71</v>
      </c>
    </row>
    <row r="5490" spans="13:14">
      <c r="M5490" s="30">
        <v>56.43</v>
      </c>
      <c r="N5490" s="30">
        <v>71</v>
      </c>
    </row>
    <row r="5491" spans="13:14">
      <c r="M5491" s="30">
        <v>56.42</v>
      </c>
      <c r="N5491" s="30">
        <v>71</v>
      </c>
    </row>
    <row r="5492" spans="13:14">
      <c r="M5492" s="30">
        <v>56.41</v>
      </c>
      <c r="N5492" s="30">
        <v>71</v>
      </c>
    </row>
    <row r="5493" spans="13:14">
      <c r="M5493" s="30">
        <v>56.4</v>
      </c>
      <c r="N5493" s="30">
        <v>71</v>
      </c>
    </row>
    <row r="5494" spans="13:14">
      <c r="M5494" s="30">
        <v>56.39</v>
      </c>
      <c r="N5494" s="30">
        <v>71</v>
      </c>
    </row>
    <row r="5495" spans="13:14">
      <c r="M5495" s="30">
        <v>56.38</v>
      </c>
      <c r="N5495" s="30">
        <v>71</v>
      </c>
    </row>
    <row r="5496" spans="13:14">
      <c r="M5496" s="30">
        <v>56.37</v>
      </c>
      <c r="N5496" s="30">
        <v>71</v>
      </c>
    </row>
    <row r="5497" spans="13:14">
      <c r="M5497" s="30">
        <v>56.36</v>
      </c>
      <c r="N5497" s="30">
        <v>71</v>
      </c>
    </row>
    <row r="5498" spans="13:14">
      <c r="M5498" s="30">
        <v>56.35</v>
      </c>
      <c r="N5498" s="30">
        <v>71</v>
      </c>
    </row>
    <row r="5499" spans="13:14">
      <c r="M5499" s="30">
        <v>56.34</v>
      </c>
      <c r="N5499" s="30">
        <v>71</v>
      </c>
    </row>
    <row r="5500" spans="13:14">
      <c r="M5500" s="30">
        <v>56.33</v>
      </c>
      <c r="N5500" s="30">
        <v>71</v>
      </c>
    </row>
    <row r="5501" spans="13:14">
      <c r="M5501" s="30">
        <v>56.32</v>
      </c>
      <c r="N5501" s="30">
        <v>71</v>
      </c>
    </row>
    <row r="5502" spans="13:14">
      <c r="M5502" s="30">
        <v>56.31</v>
      </c>
      <c r="N5502" s="30">
        <v>71</v>
      </c>
    </row>
    <row r="5503" spans="13:14">
      <c r="M5503" s="30">
        <v>56.3</v>
      </c>
      <c r="N5503" s="30">
        <v>71</v>
      </c>
    </row>
    <row r="5504" spans="13:14">
      <c r="M5504" s="30">
        <v>56.29</v>
      </c>
      <c r="N5504" s="30">
        <v>71</v>
      </c>
    </row>
    <row r="5505" spans="13:14">
      <c r="M5505" s="30">
        <v>56.28</v>
      </c>
      <c r="N5505" s="30">
        <v>71</v>
      </c>
    </row>
    <row r="5506" spans="13:14">
      <c r="M5506" s="30">
        <v>56.27</v>
      </c>
      <c r="N5506" s="30">
        <v>71</v>
      </c>
    </row>
    <row r="5507" spans="13:14">
      <c r="M5507" s="30">
        <v>56.26</v>
      </c>
      <c r="N5507" s="30">
        <v>71</v>
      </c>
    </row>
    <row r="5508" spans="13:14">
      <c r="M5508" s="30">
        <v>56.25</v>
      </c>
      <c r="N5508" s="30">
        <v>71</v>
      </c>
    </row>
    <row r="5509" spans="13:14">
      <c r="M5509" s="30">
        <v>56.24</v>
      </c>
      <c r="N5509" s="30">
        <v>71</v>
      </c>
    </row>
    <row r="5510" spans="13:14">
      <c r="M5510" s="30">
        <v>56.23</v>
      </c>
      <c r="N5510" s="30">
        <v>71</v>
      </c>
    </row>
    <row r="5511" spans="13:14">
      <c r="M5511" s="30">
        <v>56.22</v>
      </c>
      <c r="N5511" s="30">
        <v>71</v>
      </c>
    </row>
    <row r="5512" spans="13:14">
      <c r="M5512" s="30">
        <v>56.21</v>
      </c>
      <c r="N5512" s="30">
        <v>71</v>
      </c>
    </row>
    <row r="5513" spans="13:14">
      <c r="M5513" s="30">
        <v>56.2</v>
      </c>
      <c r="N5513" s="30">
        <v>71</v>
      </c>
    </row>
    <row r="5514" spans="13:14">
      <c r="M5514" s="30">
        <v>56.19</v>
      </c>
      <c r="N5514" s="30">
        <v>71</v>
      </c>
    </row>
    <row r="5515" spans="13:14">
      <c r="M5515" s="30">
        <v>56.18</v>
      </c>
      <c r="N5515" s="30">
        <v>71</v>
      </c>
    </row>
    <row r="5516" spans="13:14">
      <c r="M5516" s="30">
        <v>56.17</v>
      </c>
      <c r="N5516" s="30">
        <v>71</v>
      </c>
    </row>
    <row r="5517" spans="13:14">
      <c r="M5517" s="30">
        <v>56.16</v>
      </c>
      <c r="N5517" s="30">
        <v>71</v>
      </c>
    </row>
    <row r="5518" spans="13:14">
      <c r="M5518" s="30">
        <v>56.15</v>
      </c>
      <c r="N5518" s="30">
        <v>71</v>
      </c>
    </row>
    <row r="5519" spans="13:14">
      <c r="M5519" s="30">
        <v>56.14</v>
      </c>
      <c r="N5519" s="30">
        <v>71</v>
      </c>
    </row>
    <row r="5520" spans="13:14">
      <c r="M5520" s="30">
        <v>56.13</v>
      </c>
      <c r="N5520" s="30">
        <v>71</v>
      </c>
    </row>
    <row r="5521" spans="13:14">
      <c r="M5521" s="30">
        <v>56.12</v>
      </c>
      <c r="N5521" s="30">
        <v>71</v>
      </c>
    </row>
    <row r="5522" spans="13:14">
      <c r="M5522" s="30">
        <v>56.11</v>
      </c>
      <c r="N5522" s="30">
        <v>71</v>
      </c>
    </row>
    <row r="5523" spans="13:14">
      <c r="M5523" s="30">
        <v>56.1</v>
      </c>
      <c r="N5523" s="30">
        <v>71</v>
      </c>
    </row>
    <row r="5524" spans="13:14">
      <c r="M5524" s="30">
        <v>56.09</v>
      </c>
      <c r="N5524" s="30">
        <v>71</v>
      </c>
    </row>
    <row r="5525" spans="13:14">
      <c r="M5525" s="30">
        <v>56.08</v>
      </c>
      <c r="N5525" s="30">
        <v>71</v>
      </c>
    </row>
    <row r="5526" spans="13:14">
      <c r="M5526" s="30">
        <v>56.07</v>
      </c>
      <c r="N5526" s="30">
        <v>71</v>
      </c>
    </row>
    <row r="5527" spans="13:14">
      <c r="M5527" s="30">
        <v>56.06</v>
      </c>
      <c r="N5527" s="30">
        <v>71</v>
      </c>
    </row>
    <row r="5528" spans="13:14">
      <c r="M5528" s="30">
        <v>56.05</v>
      </c>
      <c r="N5528" s="30">
        <v>71</v>
      </c>
    </row>
    <row r="5529" spans="13:14">
      <c r="M5529" s="30">
        <v>56.04</v>
      </c>
      <c r="N5529" s="30">
        <v>71</v>
      </c>
    </row>
    <row r="5530" spans="13:14">
      <c r="M5530" s="30">
        <v>56.03</v>
      </c>
      <c r="N5530" s="30">
        <v>71</v>
      </c>
    </row>
    <row r="5531" spans="13:14">
      <c r="M5531" s="30">
        <v>56.02</v>
      </c>
      <c r="N5531" s="30">
        <v>71</v>
      </c>
    </row>
    <row r="5532" spans="13:14">
      <c r="M5532" s="30">
        <v>56.01</v>
      </c>
      <c r="N5532" s="30">
        <v>71</v>
      </c>
    </row>
    <row r="5533" spans="13:14">
      <c r="M5533" s="30">
        <v>56</v>
      </c>
      <c r="N5533" s="30">
        <v>71</v>
      </c>
    </row>
    <row r="5534" spans="13:14">
      <c r="M5534" s="30">
        <v>55.99</v>
      </c>
      <c r="N5534" s="30">
        <v>70</v>
      </c>
    </row>
    <row r="5535" spans="13:14">
      <c r="M5535" s="30">
        <v>55.98</v>
      </c>
      <c r="N5535" s="30">
        <v>70</v>
      </c>
    </row>
    <row r="5536" spans="13:14">
      <c r="M5536" s="30">
        <v>55.97</v>
      </c>
      <c r="N5536" s="30">
        <v>70</v>
      </c>
    </row>
    <row r="5537" spans="13:14">
      <c r="M5537" s="30">
        <v>55.96</v>
      </c>
      <c r="N5537" s="30">
        <v>70</v>
      </c>
    </row>
    <row r="5538" spans="13:14">
      <c r="M5538" s="30">
        <v>55.95</v>
      </c>
      <c r="N5538" s="30">
        <v>70</v>
      </c>
    </row>
    <row r="5539" spans="13:14">
      <c r="M5539" s="30">
        <v>55.94</v>
      </c>
      <c r="N5539" s="30">
        <v>70</v>
      </c>
    </row>
    <row r="5540" spans="13:14">
      <c r="M5540" s="30">
        <v>55.93</v>
      </c>
      <c r="N5540" s="30">
        <v>70</v>
      </c>
    </row>
    <row r="5541" spans="13:14">
      <c r="M5541" s="30">
        <v>55.92</v>
      </c>
      <c r="N5541" s="30">
        <v>70</v>
      </c>
    </row>
    <row r="5542" spans="13:14">
      <c r="M5542" s="30">
        <v>55.91</v>
      </c>
      <c r="N5542" s="30">
        <v>70</v>
      </c>
    </row>
    <row r="5543" spans="13:14">
      <c r="M5543" s="30">
        <v>55.9</v>
      </c>
      <c r="N5543" s="30">
        <v>70</v>
      </c>
    </row>
    <row r="5544" spans="13:14">
      <c r="M5544" s="30">
        <v>55.89</v>
      </c>
      <c r="N5544" s="30">
        <v>70</v>
      </c>
    </row>
    <row r="5545" spans="13:14">
      <c r="M5545" s="30">
        <v>55.88</v>
      </c>
      <c r="N5545" s="30">
        <v>70</v>
      </c>
    </row>
    <row r="5546" spans="13:14">
      <c r="M5546" s="30">
        <v>55.87</v>
      </c>
      <c r="N5546" s="30">
        <v>70</v>
      </c>
    </row>
    <row r="5547" spans="13:14">
      <c r="M5547" s="30">
        <v>55.86</v>
      </c>
      <c r="N5547" s="30">
        <v>70</v>
      </c>
    </row>
    <row r="5548" spans="13:14">
      <c r="M5548" s="30">
        <v>55.85</v>
      </c>
      <c r="N5548" s="30">
        <v>70</v>
      </c>
    </row>
    <row r="5549" spans="13:14">
      <c r="M5549" s="30">
        <v>55.84</v>
      </c>
      <c r="N5549" s="30">
        <v>70</v>
      </c>
    </row>
    <row r="5550" spans="13:14">
      <c r="M5550" s="30">
        <v>55.83</v>
      </c>
      <c r="N5550" s="30">
        <v>70</v>
      </c>
    </row>
    <row r="5551" spans="13:14">
      <c r="M5551" s="30">
        <v>55.82</v>
      </c>
      <c r="N5551" s="30">
        <v>70</v>
      </c>
    </row>
    <row r="5552" spans="13:14">
      <c r="M5552" s="30">
        <v>55.81</v>
      </c>
      <c r="N5552" s="30">
        <v>70</v>
      </c>
    </row>
    <row r="5553" spans="13:14">
      <c r="M5553" s="30">
        <v>55.8</v>
      </c>
      <c r="N5553" s="30">
        <v>70</v>
      </c>
    </row>
    <row r="5554" spans="13:14">
      <c r="M5554" s="30">
        <v>55.79</v>
      </c>
      <c r="N5554" s="30">
        <v>70</v>
      </c>
    </row>
    <row r="5555" spans="13:14">
      <c r="M5555" s="30">
        <v>55.78</v>
      </c>
      <c r="N5555" s="30">
        <v>70</v>
      </c>
    </row>
    <row r="5556" spans="13:14">
      <c r="M5556" s="30">
        <v>55.77</v>
      </c>
      <c r="N5556" s="30">
        <v>70</v>
      </c>
    </row>
    <row r="5557" spans="13:14">
      <c r="M5557" s="30">
        <v>55.76</v>
      </c>
      <c r="N5557" s="30">
        <v>70</v>
      </c>
    </row>
    <row r="5558" spans="13:14">
      <c r="M5558" s="30">
        <v>55.75</v>
      </c>
      <c r="N5558" s="30">
        <v>70</v>
      </c>
    </row>
    <row r="5559" spans="13:14">
      <c r="M5559" s="30">
        <v>55.74</v>
      </c>
      <c r="N5559" s="30">
        <v>70</v>
      </c>
    </row>
    <row r="5560" spans="13:14">
      <c r="M5560" s="30">
        <v>55.73</v>
      </c>
      <c r="N5560" s="30">
        <v>70</v>
      </c>
    </row>
    <row r="5561" spans="13:14">
      <c r="M5561" s="30">
        <v>55.72</v>
      </c>
      <c r="N5561" s="30">
        <v>70</v>
      </c>
    </row>
    <row r="5562" spans="13:14">
      <c r="M5562" s="30">
        <v>55.71</v>
      </c>
      <c r="N5562" s="30">
        <v>70</v>
      </c>
    </row>
    <row r="5563" spans="13:14">
      <c r="M5563" s="30">
        <v>55.7</v>
      </c>
      <c r="N5563" s="30">
        <v>70</v>
      </c>
    </row>
    <row r="5564" spans="13:14">
      <c r="M5564" s="30">
        <v>55.69</v>
      </c>
      <c r="N5564" s="30">
        <v>70</v>
      </c>
    </row>
    <row r="5565" spans="13:14">
      <c r="M5565" s="30">
        <v>55.68</v>
      </c>
      <c r="N5565" s="30">
        <v>70</v>
      </c>
    </row>
    <row r="5566" spans="13:14">
      <c r="M5566" s="30">
        <v>55.67</v>
      </c>
      <c r="N5566" s="30">
        <v>70</v>
      </c>
    </row>
    <row r="5567" spans="13:14">
      <c r="M5567" s="30">
        <v>55.66</v>
      </c>
      <c r="N5567" s="30">
        <v>70</v>
      </c>
    </row>
    <row r="5568" spans="13:14">
      <c r="M5568" s="30">
        <v>55.65</v>
      </c>
      <c r="N5568" s="30">
        <v>70</v>
      </c>
    </row>
    <row r="5569" spans="13:14">
      <c r="M5569" s="30">
        <v>55.64</v>
      </c>
      <c r="N5569" s="30">
        <v>70</v>
      </c>
    </row>
    <row r="5570" spans="13:14">
      <c r="M5570" s="30">
        <v>55.63</v>
      </c>
      <c r="N5570" s="30">
        <v>70</v>
      </c>
    </row>
    <row r="5571" spans="13:14">
      <c r="M5571" s="30">
        <v>55.62</v>
      </c>
      <c r="N5571" s="30">
        <v>70</v>
      </c>
    </row>
    <row r="5572" spans="13:14">
      <c r="M5572" s="30">
        <v>55.61</v>
      </c>
      <c r="N5572" s="30">
        <v>70</v>
      </c>
    </row>
    <row r="5573" spans="13:14">
      <c r="M5573" s="30">
        <v>55.6</v>
      </c>
      <c r="N5573" s="30">
        <v>70</v>
      </c>
    </row>
    <row r="5574" spans="13:14">
      <c r="M5574" s="30">
        <v>55.59</v>
      </c>
      <c r="N5574" s="30">
        <v>70</v>
      </c>
    </row>
    <row r="5575" spans="13:14">
      <c r="M5575" s="30">
        <v>55.58</v>
      </c>
      <c r="N5575" s="30">
        <v>70</v>
      </c>
    </row>
    <row r="5576" spans="13:14">
      <c r="M5576" s="30">
        <v>55.57</v>
      </c>
      <c r="N5576" s="30">
        <v>70</v>
      </c>
    </row>
    <row r="5577" spans="13:14">
      <c r="M5577" s="30">
        <v>55.56</v>
      </c>
      <c r="N5577" s="30">
        <v>70</v>
      </c>
    </row>
    <row r="5578" spans="13:14">
      <c r="M5578" s="30">
        <v>55.55</v>
      </c>
      <c r="N5578" s="30">
        <v>70</v>
      </c>
    </row>
    <row r="5579" spans="13:14">
      <c r="M5579" s="30">
        <v>55.54</v>
      </c>
      <c r="N5579" s="30">
        <v>70</v>
      </c>
    </row>
    <row r="5580" spans="13:14">
      <c r="M5580" s="30">
        <v>55.53</v>
      </c>
      <c r="N5580" s="30">
        <v>70</v>
      </c>
    </row>
    <row r="5581" spans="13:14">
      <c r="M5581" s="30">
        <v>55.52</v>
      </c>
      <c r="N5581" s="30">
        <v>70</v>
      </c>
    </row>
    <row r="5582" spans="13:14">
      <c r="M5582" s="30">
        <v>55.51</v>
      </c>
      <c r="N5582" s="30">
        <v>70</v>
      </c>
    </row>
    <row r="5583" spans="13:14">
      <c r="M5583" s="30">
        <v>55.5</v>
      </c>
      <c r="N5583" s="30">
        <v>70</v>
      </c>
    </row>
    <row r="5584" spans="13:14">
      <c r="M5584" s="30">
        <v>55.49</v>
      </c>
      <c r="N5584" s="30">
        <v>70</v>
      </c>
    </row>
    <row r="5585" spans="13:14">
      <c r="M5585" s="30">
        <v>55.48</v>
      </c>
      <c r="N5585" s="30">
        <v>70</v>
      </c>
    </row>
    <row r="5586" spans="13:14">
      <c r="M5586" s="30">
        <v>55.47</v>
      </c>
      <c r="N5586" s="30">
        <v>70</v>
      </c>
    </row>
    <row r="5587" spans="13:14">
      <c r="M5587" s="30">
        <v>55.46</v>
      </c>
      <c r="N5587" s="30">
        <v>70</v>
      </c>
    </row>
    <row r="5588" spans="13:14">
      <c r="M5588" s="30">
        <v>55.45</v>
      </c>
      <c r="N5588" s="30">
        <v>70</v>
      </c>
    </row>
    <row r="5589" spans="13:14">
      <c r="M5589" s="30">
        <v>55.44</v>
      </c>
      <c r="N5589" s="30">
        <v>70</v>
      </c>
    </row>
    <row r="5590" spans="13:14">
      <c r="M5590" s="30">
        <v>55.43</v>
      </c>
      <c r="N5590" s="30">
        <v>70</v>
      </c>
    </row>
    <row r="5591" spans="13:14">
      <c r="M5591" s="30">
        <v>55.42</v>
      </c>
      <c r="N5591" s="30">
        <v>70</v>
      </c>
    </row>
    <row r="5592" spans="13:14">
      <c r="M5592" s="30">
        <v>55.41</v>
      </c>
      <c r="N5592" s="30">
        <v>70</v>
      </c>
    </row>
    <row r="5593" spans="13:14">
      <c r="M5593" s="30">
        <v>55.4</v>
      </c>
      <c r="N5593" s="30">
        <v>70</v>
      </c>
    </row>
    <row r="5594" spans="13:14">
      <c r="M5594" s="30">
        <v>55.39</v>
      </c>
      <c r="N5594" s="30">
        <v>70</v>
      </c>
    </row>
    <row r="5595" spans="13:14">
      <c r="M5595" s="30">
        <v>55.38</v>
      </c>
      <c r="N5595" s="30">
        <v>70</v>
      </c>
    </row>
    <row r="5596" spans="13:14">
      <c r="M5596" s="30">
        <v>55.37</v>
      </c>
      <c r="N5596" s="30">
        <v>70</v>
      </c>
    </row>
    <row r="5597" spans="13:14">
      <c r="M5597" s="30">
        <v>55.36</v>
      </c>
      <c r="N5597" s="30">
        <v>70</v>
      </c>
    </row>
    <row r="5598" spans="13:14">
      <c r="M5598" s="30">
        <v>55.35</v>
      </c>
      <c r="N5598" s="30">
        <v>70</v>
      </c>
    </row>
    <row r="5599" spans="13:14">
      <c r="M5599" s="30">
        <v>55.34</v>
      </c>
      <c r="N5599" s="30">
        <v>70</v>
      </c>
    </row>
    <row r="5600" spans="13:14">
      <c r="M5600" s="30">
        <v>55.33</v>
      </c>
      <c r="N5600" s="30">
        <v>70</v>
      </c>
    </row>
    <row r="5601" spans="13:14">
      <c r="M5601" s="30">
        <v>55.32</v>
      </c>
      <c r="N5601" s="30">
        <v>70</v>
      </c>
    </row>
    <row r="5602" spans="13:14">
      <c r="M5602" s="30">
        <v>55.31</v>
      </c>
      <c r="N5602" s="30">
        <v>70</v>
      </c>
    </row>
    <row r="5603" spans="13:14">
      <c r="M5603" s="30">
        <v>55.3</v>
      </c>
      <c r="N5603" s="30">
        <v>70</v>
      </c>
    </row>
    <row r="5604" spans="13:14">
      <c r="M5604" s="30">
        <v>55.29</v>
      </c>
      <c r="N5604" s="30">
        <v>69</v>
      </c>
    </row>
    <row r="5605" spans="13:14">
      <c r="M5605" s="30">
        <v>55.28</v>
      </c>
      <c r="N5605" s="30">
        <v>69</v>
      </c>
    </row>
    <row r="5606" spans="13:14">
      <c r="M5606" s="30">
        <v>55.27</v>
      </c>
      <c r="N5606" s="30">
        <v>69</v>
      </c>
    </row>
    <row r="5607" spans="13:14">
      <c r="M5607" s="30">
        <v>55.26</v>
      </c>
      <c r="N5607" s="30">
        <v>69</v>
      </c>
    </row>
    <row r="5608" spans="13:14">
      <c r="M5608" s="30">
        <v>55.25</v>
      </c>
      <c r="N5608" s="30">
        <v>69</v>
      </c>
    </row>
    <row r="5609" spans="13:14">
      <c r="M5609" s="30">
        <v>55.24</v>
      </c>
      <c r="N5609" s="30">
        <v>69</v>
      </c>
    </row>
    <row r="5610" spans="13:14">
      <c r="M5610" s="30">
        <v>55.23</v>
      </c>
      <c r="N5610" s="30">
        <v>69</v>
      </c>
    </row>
    <row r="5611" spans="13:14">
      <c r="M5611" s="30">
        <v>55.22</v>
      </c>
      <c r="N5611" s="30">
        <v>69</v>
      </c>
    </row>
    <row r="5612" spans="13:14">
      <c r="M5612" s="30">
        <v>55.21</v>
      </c>
      <c r="N5612" s="30">
        <v>69</v>
      </c>
    </row>
    <row r="5613" spans="13:14">
      <c r="M5613" s="30">
        <v>55.2</v>
      </c>
      <c r="N5613" s="30">
        <v>69</v>
      </c>
    </row>
    <row r="5614" spans="13:14">
      <c r="M5614" s="30">
        <v>55.19</v>
      </c>
      <c r="N5614" s="30">
        <v>69</v>
      </c>
    </row>
    <row r="5615" spans="13:14">
      <c r="M5615" s="30">
        <v>55.18</v>
      </c>
      <c r="N5615" s="30">
        <v>69</v>
      </c>
    </row>
    <row r="5616" spans="13:14">
      <c r="M5616" s="30">
        <v>55.17</v>
      </c>
      <c r="N5616" s="30">
        <v>69</v>
      </c>
    </row>
    <row r="5617" spans="13:14">
      <c r="M5617" s="30">
        <v>55.16</v>
      </c>
      <c r="N5617" s="30">
        <v>69</v>
      </c>
    </row>
    <row r="5618" spans="13:14">
      <c r="M5618" s="30">
        <v>55.15</v>
      </c>
      <c r="N5618" s="30">
        <v>69</v>
      </c>
    </row>
    <row r="5619" spans="13:14">
      <c r="M5619" s="30">
        <v>55.14</v>
      </c>
      <c r="N5619" s="30">
        <v>69</v>
      </c>
    </row>
    <row r="5620" spans="13:14">
      <c r="M5620" s="30">
        <v>55.13</v>
      </c>
      <c r="N5620" s="30">
        <v>69</v>
      </c>
    </row>
    <row r="5621" spans="13:14">
      <c r="M5621" s="30">
        <v>55.12</v>
      </c>
      <c r="N5621" s="30">
        <v>69</v>
      </c>
    </row>
    <row r="5622" spans="13:14">
      <c r="M5622" s="30">
        <v>55.11</v>
      </c>
      <c r="N5622" s="30">
        <v>69</v>
      </c>
    </row>
    <row r="5623" spans="13:14">
      <c r="M5623" s="30">
        <v>55.1</v>
      </c>
      <c r="N5623" s="30">
        <v>69</v>
      </c>
    </row>
    <row r="5624" spans="13:14">
      <c r="M5624" s="30">
        <v>55.09</v>
      </c>
      <c r="N5624" s="30">
        <v>69</v>
      </c>
    </row>
    <row r="5625" spans="13:14">
      <c r="M5625" s="30">
        <v>55.08</v>
      </c>
      <c r="N5625" s="30">
        <v>69</v>
      </c>
    </row>
    <row r="5626" spans="13:14">
      <c r="M5626" s="30">
        <v>55.07</v>
      </c>
      <c r="N5626" s="30">
        <v>69</v>
      </c>
    </row>
    <row r="5627" spans="13:14">
      <c r="M5627" s="30">
        <v>55.06</v>
      </c>
      <c r="N5627" s="30">
        <v>69</v>
      </c>
    </row>
    <row r="5628" spans="13:14">
      <c r="M5628" s="30">
        <v>55.05</v>
      </c>
      <c r="N5628" s="30">
        <v>69</v>
      </c>
    </row>
    <row r="5629" spans="13:14">
      <c r="M5629" s="30">
        <v>55.04</v>
      </c>
      <c r="N5629" s="30">
        <v>69</v>
      </c>
    </row>
    <row r="5630" spans="13:14">
      <c r="M5630" s="30">
        <v>55.03</v>
      </c>
      <c r="N5630" s="30">
        <v>69</v>
      </c>
    </row>
    <row r="5631" spans="13:14">
      <c r="M5631" s="30">
        <v>55.02</v>
      </c>
      <c r="N5631" s="30">
        <v>69</v>
      </c>
    </row>
    <row r="5632" spans="13:14">
      <c r="M5632" s="30">
        <v>55.01</v>
      </c>
      <c r="N5632" s="30">
        <v>69</v>
      </c>
    </row>
    <row r="5633" spans="13:14">
      <c r="M5633" s="30">
        <v>55</v>
      </c>
      <c r="N5633" s="30">
        <v>69</v>
      </c>
    </row>
    <row r="5634" spans="13:14">
      <c r="M5634" s="30">
        <v>54.99</v>
      </c>
      <c r="N5634" s="30">
        <v>69</v>
      </c>
    </row>
    <row r="5635" spans="13:14">
      <c r="M5635" s="30">
        <v>54.98</v>
      </c>
      <c r="N5635" s="30">
        <v>69</v>
      </c>
    </row>
    <row r="5636" spans="13:14">
      <c r="M5636" s="30">
        <v>54.97</v>
      </c>
      <c r="N5636" s="30">
        <v>69</v>
      </c>
    </row>
    <row r="5637" spans="13:14">
      <c r="M5637" s="30">
        <v>54.96</v>
      </c>
      <c r="N5637" s="30">
        <v>69</v>
      </c>
    </row>
    <row r="5638" spans="13:14">
      <c r="M5638" s="30">
        <v>54.95</v>
      </c>
      <c r="N5638" s="30">
        <v>69</v>
      </c>
    </row>
    <row r="5639" spans="13:14">
      <c r="M5639" s="30">
        <v>54.94</v>
      </c>
      <c r="N5639" s="30">
        <v>69</v>
      </c>
    </row>
    <row r="5640" spans="13:14">
      <c r="M5640" s="30">
        <v>54.93</v>
      </c>
      <c r="N5640" s="30">
        <v>69</v>
      </c>
    </row>
    <row r="5641" spans="13:14">
      <c r="M5641" s="30">
        <v>54.92</v>
      </c>
      <c r="N5641" s="30">
        <v>69</v>
      </c>
    </row>
    <row r="5642" spans="13:14">
      <c r="M5642" s="30">
        <v>54.91</v>
      </c>
      <c r="N5642" s="30">
        <v>69</v>
      </c>
    </row>
    <row r="5643" spans="13:14">
      <c r="M5643" s="30">
        <v>54.9</v>
      </c>
      <c r="N5643" s="30">
        <v>69</v>
      </c>
    </row>
    <row r="5644" spans="13:14">
      <c r="M5644" s="30">
        <v>54.89</v>
      </c>
      <c r="N5644" s="30">
        <v>69</v>
      </c>
    </row>
    <row r="5645" spans="13:14">
      <c r="M5645" s="30">
        <v>54.88</v>
      </c>
      <c r="N5645" s="30">
        <v>69</v>
      </c>
    </row>
    <row r="5646" spans="13:14">
      <c r="M5646" s="30">
        <v>54.87</v>
      </c>
      <c r="N5646" s="30">
        <v>69</v>
      </c>
    </row>
    <row r="5647" spans="13:14">
      <c r="M5647" s="30">
        <v>54.86</v>
      </c>
      <c r="N5647" s="30">
        <v>69</v>
      </c>
    </row>
    <row r="5648" spans="13:14">
      <c r="M5648" s="30">
        <v>54.85</v>
      </c>
      <c r="N5648" s="30">
        <v>69</v>
      </c>
    </row>
    <row r="5649" spans="13:14">
      <c r="M5649" s="30">
        <v>54.84</v>
      </c>
      <c r="N5649" s="30">
        <v>69</v>
      </c>
    </row>
    <row r="5650" spans="13:14">
      <c r="M5650" s="30">
        <v>54.83</v>
      </c>
      <c r="N5650" s="30">
        <v>69</v>
      </c>
    </row>
    <row r="5651" spans="13:14">
      <c r="M5651" s="30">
        <v>54.82</v>
      </c>
      <c r="N5651" s="30">
        <v>69</v>
      </c>
    </row>
    <row r="5652" spans="13:14">
      <c r="M5652" s="30">
        <v>54.81</v>
      </c>
      <c r="N5652" s="30">
        <v>69</v>
      </c>
    </row>
    <row r="5653" spans="13:14">
      <c r="M5653" s="30">
        <v>54.8</v>
      </c>
      <c r="N5653" s="30">
        <v>69</v>
      </c>
    </row>
    <row r="5654" spans="13:14">
      <c r="M5654" s="30">
        <v>54.79</v>
      </c>
      <c r="N5654" s="30">
        <v>69</v>
      </c>
    </row>
    <row r="5655" spans="13:14">
      <c r="M5655" s="30">
        <v>54.78</v>
      </c>
      <c r="N5655" s="30">
        <v>69</v>
      </c>
    </row>
    <row r="5656" spans="13:14">
      <c r="M5656" s="30">
        <v>54.77</v>
      </c>
      <c r="N5656" s="30">
        <v>69</v>
      </c>
    </row>
    <row r="5657" spans="13:14">
      <c r="M5657" s="30">
        <v>54.76</v>
      </c>
      <c r="N5657" s="30">
        <v>69</v>
      </c>
    </row>
    <row r="5658" spans="13:14">
      <c r="M5658" s="30">
        <v>54.75</v>
      </c>
      <c r="N5658" s="30">
        <v>69</v>
      </c>
    </row>
    <row r="5659" spans="13:14">
      <c r="M5659" s="30">
        <v>54.74</v>
      </c>
      <c r="N5659" s="30">
        <v>69</v>
      </c>
    </row>
    <row r="5660" spans="13:14">
      <c r="M5660" s="30">
        <v>54.73</v>
      </c>
      <c r="N5660" s="30">
        <v>69</v>
      </c>
    </row>
    <row r="5661" spans="13:14">
      <c r="M5661" s="30">
        <v>54.72</v>
      </c>
      <c r="N5661" s="30">
        <v>69</v>
      </c>
    </row>
    <row r="5662" spans="13:14">
      <c r="M5662" s="30">
        <v>54.71</v>
      </c>
      <c r="N5662" s="30">
        <v>69</v>
      </c>
    </row>
    <row r="5663" spans="13:14">
      <c r="M5663" s="30">
        <v>54.7</v>
      </c>
      <c r="N5663" s="30">
        <v>69</v>
      </c>
    </row>
    <row r="5664" spans="13:14">
      <c r="M5664" s="30">
        <v>54.69</v>
      </c>
      <c r="N5664" s="30">
        <v>69</v>
      </c>
    </row>
    <row r="5665" spans="13:14">
      <c r="M5665" s="30">
        <v>54.68</v>
      </c>
      <c r="N5665" s="30">
        <v>69</v>
      </c>
    </row>
    <row r="5666" spans="13:14">
      <c r="M5666" s="30">
        <v>54.67</v>
      </c>
      <c r="N5666" s="30">
        <v>69</v>
      </c>
    </row>
    <row r="5667" spans="13:14">
      <c r="M5667" s="30">
        <v>54.66</v>
      </c>
      <c r="N5667" s="30">
        <v>69</v>
      </c>
    </row>
    <row r="5668" spans="13:14">
      <c r="M5668" s="30">
        <v>54.65</v>
      </c>
      <c r="N5668" s="30">
        <v>69</v>
      </c>
    </row>
    <row r="5669" spans="13:14">
      <c r="M5669" s="30">
        <v>54.64</v>
      </c>
      <c r="N5669" s="30">
        <v>69</v>
      </c>
    </row>
    <row r="5670" spans="13:14">
      <c r="M5670" s="30">
        <v>54.63</v>
      </c>
      <c r="N5670" s="30">
        <v>69</v>
      </c>
    </row>
    <row r="5671" spans="13:14">
      <c r="M5671" s="30">
        <v>54.62</v>
      </c>
      <c r="N5671" s="30">
        <v>69</v>
      </c>
    </row>
    <row r="5672" spans="13:14">
      <c r="M5672" s="30">
        <v>54.61</v>
      </c>
      <c r="N5672" s="30">
        <v>69</v>
      </c>
    </row>
    <row r="5673" spans="13:14">
      <c r="M5673" s="30">
        <v>54.6</v>
      </c>
      <c r="N5673" s="30">
        <v>69</v>
      </c>
    </row>
    <row r="5674" spans="13:14">
      <c r="M5674" s="30">
        <v>54.59</v>
      </c>
      <c r="N5674" s="30">
        <v>68</v>
      </c>
    </row>
    <row r="5675" spans="13:14">
      <c r="M5675" s="30">
        <v>54.58</v>
      </c>
      <c r="N5675" s="30">
        <v>68</v>
      </c>
    </row>
    <row r="5676" spans="13:14">
      <c r="M5676" s="30">
        <v>54.57</v>
      </c>
      <c r="N5676" s="30">
        <v>68</v>
      </c>
    </row>
    <row r="5677" spans="13:14">
      <c r="M5677" s="30">
        <v>54.56</v>
      </c>
      <c r="N5677" s="30">
        <v>68</v>
      </c>
    </row>
    <row r="5678" spans="13:14">
      <c r="M5678" s="30">
        <v>54.55</v>
      </c>
      <c r="N5678" s="30">
        <v>68</v>
      </c>
    </row>
    <row r="5679" spans="13:14">
      <c r="M5679" s="30">
        <v>54.54</v>
      </c>
      <c r="N5679" s="30">
        <v>68</v>
      </c>
    </row>
    <row r="5680" spans="13:14">
      <c r="M5680" s="30">
        <v>54.53</v>
      </c>
      <c r="N5680" s="30">
        <v>68</v>
      </c>
    </row>
    <row r="5681" spans="13:14">
      <c r="M5681" s="30">
        <v>54.52</v>
      </c>
      <c r="N5681" s="30">
        <v>68</v>
      </c>
    </row>
    <row r="5682" spans="13:14">
      <c r="M5682" s="30">
        <v>54.51</v>
      </c>
      <c r="N5682" s="30">
        <v>68</v>
      </c>
    </row>
    <row r="5683" spans="13:14">
      <c r="M5683" s="30">
        <v>54.5</v>
      </c>
      <c r="N5683" s="30">
        <v>68</v>
      </c>
    </row>
    <row r="5684" spans="13:14">
      <c r="M5684" s="30">
        <v>54.49</v>
      </c>
      <c r="N5684" s="30">
        <v>68</v>
      </c>
    </row>
    <row r="5685" spans="13:14">
      <c r="M5685" s="30">
        <v>54.48</v>
      </c>
      <c r="N5685" s="30">
        <v>68</v>
      </c>
    </row>
    <row r="5686" spans="13:14">
      <c r="M5686" s="30">
        <v>54.47</v>
      </c>
      <c r="N5686" s="30">
        <v>68</v>
      </c>
    </row>
    <row r="5687" spans="13:14">
      <c r="M5687" s="30">
        <v>54.46</v>
      </c>
      <c r="N5687" s="30">
        <v>68</v>
      </c>
    </row>
    <row r="5688" spans="13:14">
      <c r="M5688" s="30">
        <v>54.45</v>
      </c>
      <c r="N5688" s="30">
        <v>68</v>
      </c>
    </row>
    <row r="5689" spans="13:14">
      <c r="M5689" s="30">
        <v>54.44</v>
      </c>
      <c r="N5689" s="30">
        <v>68</v>
      </c>
    </row>
    <row r="5690" spans="13:14">
      <c r="M5690" s="30">
        <v>54.43</v>
      </c>
      <c r="N5690" s="30">
        <v>68</v>
      </c>
    </row>
    <row r="5691" spans="13:14">
      <c r="M5691" s="30">
        <v>54.42</v>
      </c>
      <c r="N5691" s="30">
        <v>68</v>
      </c>
    </row>
    <row r="5692" spans="13:14">
      <c r="M5692" s="30">
        <v>54.41</v>
      </c>
      <c r="N5692" s="30">
        <v>68</v>
      </c>
    </row>
    <row r="5693" spans="13:14">
      <c r="M5693" s="30">
        <v>54.4</v>
      </c>
      <c r="N5693" s="30">
        <v>68</v>
      </c>
    </row>
    <row r="5694" spans="13:14">
      <c r="M5694" s="30">
        <v>54.39</v>
      </c>
      <c r="N5694" s="30">
        <v>68</v>
      </c>
    </row>
    <row r="5695" spans="13:14">
      <c r="M5695" s="30">
        <v>54.38</v>
      </c>
      <c r="N5695" s="30">
        <v>68</v>
      </c>
    </row>
    <row r="5696" spans="13:14">
      <c r="M5696" s="30">
        <v>54.37</v>
      </c>
      <c r="N5696" s="30">
        <v>68</v>
      </c>
    </row>
    <row r="5697" spans="13:14">
      <c r="M5697" s="30">
        <v>54.36</v>
      </c>
      <c r="N5697" s="30">
        <v>68</v>
      </c>
    </row>
    <row r="5698" spans="13:14">
      <c r="M5698" s="30">
        <v>54.35</v>
      </c>
      <c r="N5698" s="30">
        <v>68</v>
      </c>
    </row>
    <row r="5699" spans="13:14">
      <c r="M5699" s="30">
        <v>54.34</v>
      </c>
      <c r="N5699" s="30">
        <v>68</v>
      </c>
    </row>
    <row r="5700" spans="13:14">
      <c r="M5700" s="30">
        <v>54.33</v>
      </c>
      <c r="N5700" s="30">
        <v>68</v>
      </c>
    </row>
    <row r="5701" spans="13:14">
      <c r="M5701" s="30">
        <v>54.32</v>
      </c>
      <c r="N5701" s="30">
        <v>68</v>
      </c>
    </row>
    <row r="5702" spans="13:14">
      <c r="M5702" s="30">
        <v>54.31</v>
      </c>
      <c r="N5702" s="30">
        <v>68</v>
      </c>
    </row>
    <row r="5703" spans="13:14">
      <c r="M5703" s="30">
        <v>54.3</v>
      </c>
      <c r="N5703" s="30">
        <v>68</v>
      </c>
    </row>
    <row r="5704" spans="13:14">
      <c r="M5704" s="30">
        <v>54.29</v>
      </c>
      <c r="N5704" s="30">
        <v>68</v>
      </c>
    </row>
    <row r="5705" spans="13:14">
      <c r="M5705" s="30">
        <v>54.28</v>
      </c>
      <c r="N5705" s="30">
        <v>68</v>
      </c>
    </row>
    <row r="5706" spans="13:14">
      <c r="M5706" s="30">
        <v>54.27</v>
      </c>
      <c r="N5706" s="30">
        <v>68</v>
      </c>
    </row>
    <row r="5707" spans="13:14">
      <c r="M5707" s="30">
        <v>54.26</v>
      </c>
      <c r="N5707" s="30">
        <v>68</v>
      </c>
    </row>
    <row r="5708" spans="13:14">
      <c r="M5708" s="30">
        <v>54.25</v>
      </c>
      <c r="N5708" s="30">
        <v>68</v>
      </c>
    </row>
    <row r="5709" spans="13:14">
      <c r="M5709" s="30">
        <v>54.24</v>
      </c>
      <c r="N5709" s="30">
        <v>68</v>
      </c>
    </row>
    <row r="5710" spans="13:14">
      <c r="M5710" s="30">
        <v>54.23</v>
      </c>
      <c r="N5710" s="30">
        <v>68</v>
      </c>
    </row>
    <row r="5711" spans="13:14">
      <c r="M5711" s="30">
        <v>54.22</v>
      </c>
      <c r="N5711" s="30">
        <v>68</v>
      </c>
    </row>
    <row r="5712" spans="13:14">
      <c r="M5712" s="30">
        <v>54.21</v>
      </c>
      <c r="N5712" s="30">
        <v>68</v>
      </c>
    </row>
    <row r="5713" spans="13:14">
      <c r="M5713" s="30">
        <v>54.2</v>
      </c>
      <c r="N5713" s="30">
        <v>68</v>
      </c>
    </row>
    <row r="5714" spans="13:14">
      <c r="M5714" s="30">
        <v>54.19</v>
      </c>
      <c r="N5714" s="30">
        <v>68</v>
      </c>
    </row>
    <row r="5715" spans="13:14">
      <c r="M5715" s="30">
        <v>54.18</v>
      </c>
      <c r="N5715" s="30">
        <v>68</v>
      </c>
    </row>
    <row r="5716" spans="13:14">
      <c r="M5716" s="30">
        <v>54.17</v>
      </c>
      <c r="N5716" s="30">
        <v>68</v>
      </c>
    </row>
    <row r="5717" spans="13:14">
      <c r="M5717" s="30">
        <v>54.16</v>
      </c>
      <c r="N5717" s="30">
        <v>68</v>
      </c>
    </row>
    <row r="5718" spans="13:14">
      <c r="M5718" s="30">
        <v>54.15</v>
      </c>
      <c r="N5718" s="30">
        <v>68</v>
      </c>
    </row>
    <row r="5719" spans="13:14">
      <c r="M5719" s="30">
        <v>54.14</v>
      </c>
      <c r="N5719" s="30">
        <v>68</v>
      </c>
    </row>
    <row r="5720" spans="13:14">
      <c r="M5720" s="30">
        <v>54.13</v>
      </c>
      <c r="N5720" s="30">
        <v>68</v>
      </c>
    </row>
    <row r="5721" spans="13:14">
      <c r="M5721" s="30">
        <v>54.12</v>
      </c>
      <c r="N5721" s="30">
        <v>68</v>
      </c>
    </row>
    <row r="5722" spans="13:14">
      <c r="M5722" s="30">
        <v>54.11</v>
      </c>
      <c r="N5722" s="30">
        <v>68</v>
      </c>
    </row>
    <row r="5723" spans="13:14">
      <c r="M5723" s="30">
        <v>54.1</v>
      </c>
      <c r="N5723" s="30">
        <v>68</v>
      </c>
    </row>
    <row r="5724" spans="13:14">
      <c r="M5724" s="30">
        <v>54.09</v>
      </c>
      <c r="N5724" s="30">
        <v>68</v>
      </c>
    </row>
    <row r="5725" spans="13:14">
      <c r="M5725" s="30">
        <v>54.08</v>
      </c>
      <c r="N5725" s="30">
        <v>68</v>
      </c>
    </row>
    <row r="5726" spans="13:14">
      <c r="M5726" s="30">
        <v>54.07</v>
      </c>
      <c r="N5726" s="30">
        <v>68</v>
      </c>
    </row>
    <row r="5727" spans="13:14">
      <c r="M5727" s="30">
        <v>54.06</v>
      </c>
      <c r="N5727" s="30">
        <v>68</v>
      </c>
    </row>
    <row r="5728" spans="13:14">
      <c r="M5728" s="30">
        <v>54.05</v>
      </c>
      <c r="N5728" s="30">
        <v>68</v>
      </c>
    </row>
    <row r="5729" spans="13:14">
      <c r="M5729" s="30">
        <v>54.04</v>
      </c>
      <c r="N5729" s="30">
        <v>68</v>
      </c>
    </row>
    <row r="5730" spans="13:14">
      <c r="M5730" s="30">
        <v>54.03</v>
      </c>
      <c r="N5730" s="30">
        <v>68</v>
      </c>
    </row>
    <row r="5731" spans="13:14">
      <c r="M5731" s="30">
        <v>54.02</v>
      </c>
      <c r="N5731" s="30">
        <v>68</v>
      </c>
    </row>
    <row r="5732" spans="13:14">
      <c r="M5732" s="30">
        <v>54.01</v>
      </c>
      <c r="N5732" s="30">
        <v>68</v>
      </c>
    </row>
    <row r="5733" spans="13:14">
      <c r="M5733" s="30">
        <v>54</v>
      </c>
      <c r="N5733" s="30">
        <v>68</v>
      </c>
    </row>
    <row r="5734" spans="13:14">
      <c r="M5734" s="30">
        <v>53.99</v>
      </c>
      <c r="N5734" s="30">
        <v>68</v>
      </c>
    </row>
    <row r="5735" spans="13:14">
      <c r="M5735" s="30">
        <v>53.98</v>
      </c>
      <c r="N5735" s="30">
        <v>68</v>
      </c>
    </row>
    <row r="5736" spans="13:14">
      <c r="M5736" s="30">
        <v>53.97</v>
      </c>
      <c r="N5736" s="30">
        <v>68</v>
      </c>
    </row>
    <row r="5737" spans="13:14">
      <c r="M5737" s="30">
        <v>53.96</v>
      </c>
      <c r="N5737" s="30">
        <v>68</v>
      </c>
    </row>
    <row r="5738" spans="13:14">
      <c r="M5738" s="30">
        <v>53.95</v>
      </c>
      <c r="N5738" s="30">
        <v>68</v>
      </c>
    </row>
    <row r="5739" spans="13:14">
      <c r="M5739" s="30">
        <v>53.94</v>
      </c>
      <c r="N5739" s="30">
        <v>68</v>
      </c>
    </row>
    <row r="5740" spans="13:14">
      <c r="M5740" s="30">
        <v>53.93</v>
      </c>
      <c r="N5740" s="30">
        <v>68</v>
      </c>
    </row>
    <row r="5741" spans="13:14">
      <c r="M5741" s="30">
        <v>53.92</v>
      </c>
      <c r="N5741" s="30">
        <v>68</v>
      </c>
    </row>
    <row r="5742" spans="13:14">
      <c r="M5742" s="30">
        <v>53.91</v>
      </c>
      <c r="N5742" s="30">
        <v>68</v>
      </c>
    </row>
    <row r="5743" spans="13:14">
      <c r="M5743" s="30">
        <v>53.9</v>
      </c>
      <c r="N5743" s="30">
        <v>68</v>
      </c>
    </row>
    <row r="5744" spans="13:14">
      <c r="M5744" s="30">
        <v>53.89</v>
      </c>
      <c r="N5744" s="30">
        <v>67</v>
      </c>
    </row>
    <row r="5745" spans="13:14">
      <c r="M5745" s="30">
        <v>53.88</v>
      </c>
      <c r="N5745" s="30">
        <v>67</v>
      </c>
    </row>
    <row r="5746" spans="13:14">
      <c r="M5746" s="30">
        <v>53.87</v>
      </c>
      <c r="N5746" s="30">
        <v>67</v>
      </c>
    </row>
    <row r="5747" spans="13:14">
      <c r="M5747" s="30">
        <v>53.86</v>
      </c>
      <c r="N5747" s="30">
        <v>67</v>
      </c>
    </row>
    <row r="5748" spans="13:14">
      <c r="M5748" s="30">
        <v>53.85</v>
      </c>
      <c r="N5748" s="30">
        <v>67</v>
      </c>
    </row>
    <row r="5749" spans="13:14">
      <c r="M5749" s="30">
        <v>53.84</v>
      </c>
      <c r="N5749" s="30">
        <v>67</v>
      </c>
    </row>
    <row r="5750" spans="13:14">
      <c r="M5750" s="30">
        <v>53.83</v>
      </c>
      <c r="N5750" s="30">
        <v>67</v>
      </c>
    </row>
    <row r="5751" spans="13:14">
      <c r="M5751" s="30">
        <v>53.82</v>
      </c>
      <c r="N5751" s="30">
        <v>67</v>
      </c>
    </row>
    <row r="5752" spans="13:14">
      <c r="M5752" s="30">
        <v>53.81</v>
      </c>
      <c r="N5752" s="30">
        <v>67</v>
      </c>
    </row>
    <row r="5753" spans="13:14">
      <c r="M5753" s="30">
        <v>53.8</v>
      </c>
      <c r="N5753" s="30">
        <v>67</v>
      </c>
    </row>
    <row r="5754" spans="13:14">
      <c r="M5754" s="30">
        <v>53.79</v>
      </c>
      <c r="N5754" s="30">
        <v>67</v>
      </c>
    </row>
    <row r="5755" spans="13:14">
      <c r="M5755" s="30">
        <v>53.78</v>
      </c>
      <c r="N5755" s="30">
        <v>67</v>
      </c>
    </row>
    <row r="5756" spans="13:14">
      <c r="M5756" s="30">
        <v>53.77</v>
      </c>
      <c r="N5756" s="30">
        <v>67</v>
      </c>
    </row>
    <row r="5757" spans="13:14">
      <c r="M5757" s="30">
        <v>53.76</v>
      </c>
      <c r="N5757" s="30">
        <v>67</v>
      </c>
    </row>
    <row r="5758" spans="13:14">
      <c r="M5758" s="30">
        <v>53.75</v>
      </c>
      <c r="N5758" s="30">
        <v>67</v>
      </c>
    </row>
    <row r="5759" spans="13:14">
      <c r="M5759" s="30">
        <v>53.74</v>
      </c>
      <c r="N5759" s="30">
        <v>67</v>
      </c>
    </row>
    <row r="5760" spans="13:14">
      <c r="M5760" s="30">
        <v>53.73</v>
      </c>
      <c r="N5760" s="30">
        <v>67</v>
      </c>
    </row>
    <row r="5761" spans="13:14">
      <c r="M5761" s="30">
        <v>53.72</v>
      </c>
      <c r="N5761" s="30">
        <v>67</v>
      </c>
    </row>
    <row r="5762" spans="13:14">
      <c r="M5762" s="30">
        <v>53.71</v>
      </c>
      <c r="N5762" s="30">
        <v>67</v>
      </c>
    </row>
    <row r="5763" spans="13:14">
      <c r="M5763" s="30">
        <v>53.7</v>
      </c>
      <c r="N5763" s="30">
        <v>67</v>
      </c>
    </row>
    <row r="5764" spans="13:14">
      <c r="M5764" s="30">
        <v>53.69</v>
      </c>
      <c r="N5764" s="30">
        <v>67</v>
      </c>
    </row>
    <row r="5765" spans="13:14">
      <c r="M5765" s="30">
        <v>53.68</v>
      </c>
      <c r="N5765" s="30">
        <v>67</v>
      </c>
    </row>
    <row r="5766" spans="13:14">
      <c r="M5766" s="30">
        <v>53.67</v>
      </c>
      <c r="N5766" s="30">
        <v>67</v>
      </c>
    </row>
    <row r="5767" spans="13:14">
      <c r="M5767" s="30">
        <v>53.66</v>
      </c>
      <c r="N5767" s="30">
        <v>67</v>
      </c>
    </row>
    <row r="5768" spans="13:14">
      <c r="M5768" s="30">
        <v>53.65</v>
      </c>
      <c r="N5768" s="30">
        <v>67</v>
      </c>
    </row>
    <row r="5769" spans="13:14">
      <c r="M5769" s="30">
        <v>53.64</v>
      </c>
      <c r="N5769" s="30">
        <v>67</v>
      </c>
    </row>
    <row r="5770" spans="13:14">
      <c r="M5770" s="30">
        <v>53.63</v>
      </c>
      <c r="N5770" s="30">
        <v>67</v>
      </c>
    </row>
    <row r="5771" spans="13:14">
      <c r="M5771" s="30">
        <v>53.62</v>
      </c>
      <c r="N5771" s="30">
        <v>67</v>
      </c>
    </row>
    <row r="5772" spans="13:14">
      <c r="M5772" s="30">
        <v>53.61</v>
      </c>
      <c r="N5772" s="30">
        <v>67</v>
      </c>
    </row>
    <row r="5773" spans="13:14">
      <c r="M5773" s="30">
        <v>53.6</v>
      </c>
      <c r="N5773" s="30">
        <v>67</v>
      </c>
    </row>
    <row r="5774" spans="13:14">
      <c r="M5774" s="30">
        <v>53.59</v>
      </c>
      <c r="N5774" s="30">
        <v>67</v>
      </c>
    </row>
    <row r="5775" spans="13:14">
      <c r="M5775" s="30">
        <v>53.58</v>
      </c>
      <c r="N5775" s="30">
        <v>67</v>
      </c>
    </row>
    <row r="5776" spans="13:14">
      <c r="M5776" s="30">
        <v>53.57</v>
      </c>
      <c r="N5776" s="30">
        <v>67</v>
      </c>
    </row>
    <row r="5777" spans="13:14">
      <c r="M5777" s="30">
        <v>53.56</v>
      </c>
      <c r="N5777" s="30">
        <v>67</v>
      </c>
    </row>
    <row r="5778" spans="13:14">
      <c r="M5778" s="30">
        <v>53.55</v>
      </c>
      <c r="N5778" s="30">
        <v>67</v>
      </c>
    </row>
    <row r="5779" spans="13:14">
      <c r="M5779" s="30">
        <v>53.54</v>
      </c>
      <c r="N5779" s="30">
        <v>67</v>
      </c>
    </row>
    <row r="5780" spans="13:14">
      <c r="M5780" s="30">
        <v>53.53</v>
      </c>
      <c r="N5780" s="30">
        <v>67</v>
      </c>
    </row>
    <row r="5781" spans="13:14">
      <c r="M5781" s="30">
        <v>53.52</v>
      </c>
      <c r="N5781" s="30">
        <v>67</v>
      </c>
    </row>
    <row r="5782" spans="13:14">
      <c r="M5782" s="30">
        <v>53.51</v>
      </c>
      <c r="N5782" s="30">
        <v>67</v>
      </c>
    </row>
    <row r="5783" spans="13:14">
      <c r="M5783" s="30">
        <v>53.5</v>
      </c>
      <c r="N5783" s="30">
        <v>67</v>
      </c>
    </row>
    <row r="5784" spans="13:14">
      <c r="M5784" s="30">
        <v>53.49</v>
      </c>
      <c r="N5784" s="30">
        <v>67</v>
      </c>
    </row>
    <row r="5785" spans="13:14">
      <c r="M5785" s="30">
        <v>53.48</v>
      </c>
      <c r="N5785" s="30">
        <v>67</v>
      </c>
    </row>
    <row r="5786" spans="13:14">
      <c r="M5786" s="30">
        <v>53.47</v>
      </c>
      <c r="N5786" s="30">
        <v>67</v>
      </c>
    </row>
    <row r="5787" spans="13:14">
      <c r="M5787" s="30">
        <v>53.46</v>
      </c>
      <c r="N5787" s="30">
        <v>67</v>
      </c>
    </row>
    <row r="5788" spans="13:14">
      <c r="M5788" s="30">
        <v>53.45</v>
      </c>
      <c r="N5788" s="30">
        <v>67</v>
      </c>
    </row>
    <row r="5789" spans="13:14">
      <c r="M5789" s="30">
        <v>53.44</v>
      </c>
      <c r="N5789" s="30">
        <v>67</v>
      </c>
    </row>
    <row r="5790" spans="13:14">
      <c r="M5790" s="30">
        <v>53.43</v>
      </c>
      <c r="N5790" s="30">
        <v>67</v>
      </c>
    </row>
    <row r="5791" spans="13:14">
      <c r="M5791" s="30">
        <v>53.42</v>
      </c>
      <c r="N5791" s="30">
        <v>67</v>
      </c>
    </row>
    <row r="5792" spans="13:14">
      <c r="M5792" s="30">
        <v>53.41</v>
      </c>
      <c r="N5792" s="30">
        <v>67</v>
      </c>
    </row>
    <row r="5793" spans="13:14">
      <c r="M5793" s="30">
        <v>53.4</v>
      </c>
      <c r="N5793" s="30">
        <v>67</v>
      </c>
    </row>
    <row r="5794" spans="13:14">
      <c r="M5794" s="30">
        <v>53.39</v>
      </c>
      <c r="N5794" s="30">
        <v>67</v>
      </c>
    </row>
    <row r="5795" spans="13:14">
      <c r="M5795" s="30">
        <v>53.38</v>
      </c>
      <c r="N5795" s="30">
        <v>67</v>
      </c>
    </row>
    <row r="5796" spans="13:14">
      <c r="M5796" s="30">
        <v>53.37</v>
      </c>
      <c r="N5796" s="30">
        <v>67</v>
      </c>
    </row>
    <row r="5797" spans="13:14">
      <c r="M5797" s="30">
        <v>53.36</v>
      </c>
      <c r="N5797" s="30">
        <v>67</v>
      </c>
    </row>
    <row r="5798" spans="13:14">
      <c r="M5798" s="30">
        <v>53.35</v>
      </c>
      <c r="N5798" s="30">
        <v>67</v>
      </c>
    </row>
    <row r="5799" spans="13:14">
      <c r="M5799" s="30">
        <v>53.34</v>
      </c>
      <c r="N5799" s="30">
        <v>67</v>
      </c>
    </row>
    <row r="5800" spans="13:14">
      <c r="M5800" s="30">
        <v>53.33</v>
      </c>
      <c r="N5800" s="30">
        <v>67</v>
      </c>
    </row>
    <row r="5801" spans="13:14">
      <c r="M5801" s="30">
        <v>53.32</v>
      </c>
      <c r="N5801" s="30">
        <v>67</v>
      </c>
    </row>
    <row r="5802" spans="13:14">
      <c r="M5802" s="30">
        <v>53.31</v>
      </c>
      <c r="N5802" s="30">
        <v>67</v>
      </c>
    </row>
    <row r="5803" spans="13:14">
      <c r="M5803" s="30">
        <v>53.3</v>
      </c>
      <c r="N5803" s="30">
        <v>67</v>
      </c>
    </row>
    <row r="5804" spans="13:14">
      <c r="M5804" s="30">
        <v>53.29</v>
      </c>
      <c r="N5804" s="30">
        <v>67</v>
      </c>
    </row>
    <row r="5805" spans="13:14">
      <c r="M5805" s="30">
        <v>53.28</v>
      </c>
      <c r="N5805" s="30">
        <v>67</v>
      </c>
    </row>
    <row r="5806" spans="13:14">
      <c r="M5806" s="30">
        <v>53.27</v>
      </c>
      <c r="N5806" s="30">
        <v>67</v>
      </c>
    </row>
    <row r="5807" spans="13:14">
      <c r="M5807" s="30">
        <v>53.26</v>
      </c>
      <c r="N5807" s="30">
        <v>67</v>
      </c>
    </row>
    <row r="5808" spans="13:14">
      <c r="M5808" s="30">
        <v>53.25</v>
      </c>
      <c r="N5808" s="30">
        <v>67</v>
      </c>
    </row>
    <row r="5809" spans="13:14">
      <c r="M5809" s="30">
        <v>53.24</v>
      </c>
      <c r="N5809" s="30">
        <v>67</v>
      </c>
    </row>
    <row r="5810" spans="13:14">
      <c r="M5810" s="30">
        <v>53.23</v>
      </c>
      <c r="N5810" s="30">
        <v>67</v>
      </c>
    </row>
    <row r="5811" spans="13:14">
      <c r="M5811" s="30">
        <v>53.22</v>
      </c>
      <c r="N5811" s="30">
        <v>67</v>
      </c>
    </row>
    <row r="5812" spans="13:14">
      <c r="M5812" s="30">
        <v>53.21</v>
      </c>
      <c r="N5812" s="30">
        <v>67</v>
      </c>
    </row>
    <row r="5813" spans="13:14">
      <c r="M5813" s="30">
        <v>53.2</v>
      </c>
      <c r="N5813" s="30">
        <v>67</v>
      </c>
    </row>
    <row r="5814" spans="13:14">
      <c r="M5814" s="30">
        <v>53.19</v>
      </c>
      <c r="N5814" s="30">
        <v>66</v>
      </c>
    </row>
    <row r="5815" spans="13:14">
      <c r="M5815" s="30">
        <v>53.18</v>
      </c>
      <c r="N5815" s="30">
        <v>66</v>
      </c>
    </row>
    <row r="5816" spans="13:14">
      <c r="M5816" s="30">
        <v>53.17</v>
      </c>
      <c r="N5816" s="30">
        <v>66</v>
      </c>
    </row>
    <row r="5817" spans="13:14">
      <c r="M5817" s="30">
        <v>53.16</v>
      </c>
      <c r="N5817" s="30">
        <v>66</v>
      </c>
    </row>
    <row r="5818" spans="13:14">
      <c r="M5818" s="30">
        <v>53.15</v>
      </c>
      <c r="N5818" s="30">
        <v>66</v>
      </c>
    </row>
    <row r="5819" spans="13:14">
      <c r="M5819" s="30">
        <v>53.14</v>
      </c>
      <c r="N5819" s="30">
        <v>66</v>
      </c>
    </row>
    <row r="5820" spans="13:14">
      <c r="M5820" s="30">
        <v>53.13</v>
      </c>
      <c r="N5820" s="30">
        <v>66</v>
      </c>
    </row>
    <row r="5821" spans="13:14">
      <c r="M5821" s="30">
        <v>53.12</v>
      </c>
      <c r="N5821" s="30">
        <v>66</v>
      </c>
    </row>
    <row r="5822" spans="13:14">
      <c r="M5822" s="30">
        <v>53.11</v>
      </c>
      <c r="N5822" s="30">
        <v>66</v>
      </c>
    </row>
    <row r="5823" spans="13:14">
      <c r="M5823" s="30">
        <v>53.1</v>
      </c>
      <c r="N5823" s="30">
        <v>66</v>
      </c>
    </row>
    <row r="5824" spans="13:14">
      <c r="M5824" s="30">
        <v>53.09</v>
      </c>
      <c r="N5824" s="30">
        <v>66</v>
      </c>
    </row>
    <row r="5825" spans="13:14">
      <c r="M5825" s="30">
        <v>53.08</v>
      </c>
      <c r="N5825" s="30">
        <v>66</v>
      </c>
    </row>
    <row r="5826" spans="13:14">
      <c r="M5826" s="30">
        <v>53.07</v>
      </c>
      <c r="N5826" s="30">
        <v>66</v>
      </c>
    </row>
    <row r="5827" spans="13:14">
      <c r="M5827" s="30">
        <v>53.06</v>
      </c>
      <c r="N5827" s="30">
        <v>66</v>
      </c>
    </row>
    <row r="5828" spans="13:14">
      <c r="M5828" s="30">
        <v>53.05</v>
      </c>
      <c r="N5828" s="30">
        <v>66</v>
      </c>
    </row>
    <row r="5829" spans="13:14">
      <c r="M5829" s="30">
        <v>53.04</v>
      </c>
      <c r="N5829" s="30">
        <v>66</v>
      </c>
    </row>
    <row r="5830" spans="13:14">
      <c r="M5830" s="30">
        <v>53.03</v>
      </c>
      <c r="N5830" s="30">
        <v>66</v>
      </c>
    </row>
    <row r="5831" spans="13:14">
      <c r="M5831" s="30">
        <v>53.02</v>
      </c>
      <c r="N5831" s="30">
        <v>66</v>
      </c>
    </row>
    <row r="5832" spans="13:14">
      <c r="M5832" s="30">
        <v>53.01</v>
      </c>
      <c r="N5832" s="30">
        <v>66</v>
      </c>
    </row>
    <row r="5833" spans="13:14">
      <c r="M5833" s="30">
        <v>53</v>
      </c>
      <c r="N5833" s="30">
        <v>66</v>
      </c>
    </row>
    <row r="5834" spans="13:14">
      <c r="M5834" s="30">
        <v>52.99</v>
      </c>
      <c r="N5834" s="30">
        <v>66</v>
      </c>
    </row>
    <row r="5835" spans="13:14">
      <c r="M5835" s="30">
        <v>52.98</v>
      </c>
      <c r="N5835" s="30">
        <v>66</v>
      </c>
    </row>
    <row r="5836" spans="13:14">
      <c r="M5836" s="30">
        <v>52.97</v>
      </c>
      <c r="N5836" s="30">
        <v>66</v>
      </c>
    </row>
    <row r="5837" spans="13:14">
      <c r="M5837" s="30">
        <v>52.96</v>
      </c>
      <c r="N5837" s="30">
        <v>66</v>
      </c>
    </row>
    <row r="5838" spans="13:14">
      <c r="M5838" s="30">
        <v>52.95</v>
      </c>
      <c r="N5838" s="30">
        <v>66</v>
      </c>
    </row>
    <row r="5839" spans="13:14">
      <c r="M5839" s="30">
        <v>52.94</v>
      </c>
      <c r="N5839" s="30">
        <v>66</v>
      </c>
    </row>
    <row r="5840" spans="13:14">
      <c r="M5840" s="30">
        <v>52.93</v>
      </c>
      <c r="N5840" s="30">
        <v>66</v>
      </c>
    </row>
    <row r="5841" spans="13:14">
      <c r="M5841" s="30">
        <v>52.92</v>
      </c>
      <c r="N5841" s="30">
        <v>66</v>
      </c>
    </row>
    <row r="5842" spans="13:14">
      <c r="M5842" s="30">
        <v>52.91</v>
      </c>
      <c r="N5842" s="30">
        <v>66</v>
      </c>
    </row>
    <row r="5843" spans="13:14">
      <c r="M5843" s="30">
        <v>52.9</v>
      </c>
      <c r="N5843" s="30">
        <v>66</v>
      </c>
    </row>
    <row r="5844" spans="13:14">
      <c r="M5844" s="30">
        <v>52.89</v>
      </c>
      <c r="N5844" s="30">
        <v>66</v>
      </c>
    </row>
    <row r="5845" spans="13:14">
      <c r="M5845" s="30">
        <v>52.88</v>
      </c>
      <c r="N5845" s="30">
        <v>66</v>
      </c>
    </row>
    <row r="5846" spans="13:14">
      <c r="M5846" s="30">
        <v>52.87</v>
      </c>
      <c r="N5846" s="30">
        <v>66</v>
      </c>
    </row>
    <row r="5847" spans="13:14">
      <c r="M5847" s="30">
        <v>52.86</v>
      </c>
      <c r="N5847" s="30">
        <v>66</v>
      </c>
    </row>
    <row r="5848" spans="13:14">
      <c r="M5848" s="30">
        <v>52.85</v>
      </c>
      <c r="N5848" s="30">
        <v>66</v>
      </c>
    </row>
    <row r="5849" spans="13:14">
      <c r="M5849" s="30">
        <v>52.84</v>
      </c>
      <c r="N5849" s="30">
        <v>66</v>
      </c>
    </row>
    <row r="5850" spans="13:14">
      <c r="M5850" s="30">
        <v>52.83</v>
      </c>
      <c r="N5850" s="30">
        <v>66</v>
      </c>
    </row>
    <row r="5851" spans="13:14">
      <c r="M5851" s="30">
        <v>52.82</v>
      </c>
      <c r="N5851" s="30">
        <v>66</v>
      </c>
    </row>
    <row r="5852" spans="13:14">
      <c r="M5852" s="30">
        <v>52.81</v>
      </c>
      <c r="N5852" s="30">
        <v>66</v>
      </c>
    </row>
    <row r="5853" spans="13:14">
      <c r="M5853" s="30">
        <v>52.8</v>
      </c>
      <c r="N5853" s="30">
        <v>66</v>
      </c>
    </row>
    <row r="5854" spans="13:14">
      <c r="M5854" s="30">
        <v>52.79</v>
      </c>
      <c r="N5854" s="30">
        <v>66</v>
      </c>
    </row>
    <row r="5855" spans="13:14">
      <c r="M5855" s="30">
        <v>52.78</v>
      </c>
      <c r="N5855" s="30">
        <v>66</v>
      </c>
    </row>
    <row r="5856" spans="13:14">
      <c r="M5856" s="30">
        <v>52.77</v>
      </c>
      <c r="N5856" s="30">
        <v>66</v>
      </c>
    </row>
    <row r="5857" spans="13:14">
      <c r="M5857" s="30">
        <v>52.76</v>
      </c>
      <c r="N5857" s="30">
        <v>66</v>
      </c>
    </row>
    <row r="5858" spans="13:14">
      <c r="M5858" s="30">
        <v>52.75</v>
      </c>
      <c r="N5858" s="30">
        <v>66</v>
      </c>
    </row>
    <row r="5859" spans="13:14">
      <c r="M5859" s="30">
        <v>52.74</v>
      </c>
      <c r="N5859" s="30">
        <v>66</v>
      </c>
    </row>
    <row r="5860" spans="13:14">
      <c r="M5860" s="30">
        <v>52.73</v>
      </c>
      <c r="N5860" s="30">
        <v>66</v>
      </c>
    </row>
    <row r="5861" spans="13:14">
      <c r="M5861" s="30">
        <v>52.72</v>
      </c>
      <c r="N5861" s="30">
        <v>66</v>
      </c>
    </row>
    <row r="5862" spans="13:14">
      <c r="M5862" s="30">
        <v>52.71</v>
      </c>
      <c r="N5862" s="30">
        <v>66</v>
      </c>
    </row>
    <row r="5863" spans="13:14">
      <c r="M5863" s="30">
        <v>52.7</v>
      </c>
      <c r="N5863" s="30">
        <v>66</v>
      </c>
    </row>
    <row r="5864" spans="13:14">
      <c r="M5864" s="30">
        <v>52.69</v>
      </c>
      <c r="N5864" s="30">
        <v>66</v>
      </c>
    </row>
    <row r="5865" spans="13:14">
      <c r="M5865" s="30">
        <v>52.68</v>
      </c>
      <c r="N5865" s="30">
        <v>66</v>
      </c>
    </row>
    <row r="5866" spans="13:14">
      <c r="M5866" s="30">
        <v>52.67</v>
      </c>
      <c r="N5866" s="30">
        <v>66</v>
      </c>
    </row>
    <row r="5867" spans="13:14">
      <c r="M5867" s="30">
        <v>52.66</v>
      </c>
      <c r="N5867" s="30">
        <v>66</v>
      </c>
    </row>
    <row r="5868" spans="13:14">
      <c r="M5868" s="30">
        <v>52.65</v>
      </c>
      <c r="N5868" s="30">
        <v>66</v>
      </c>
    </row>
    <row r="5869" spans="13:14">
      <c r="M5869" s="30">
        <v>52.64</v>
      </c>
      <c r="N5869" s="30">
        <v>66</v>
      </c>
    </row>
    <row r="5870" spans="13:14">
      <c r="M5870" s="30">
        <v>52.63</v>
      </c>
      <c r="N5870" s="30">
        <v>66</v>
      </c>
    </row>
    <row r="5871" spans="13:14">
      <c r="M5871" s="30">
        <v>52.62</v>
      </c>
      <c r="N5871" s="30">
        <v>66</v>
      </c>
    </row>
    <row r="5872" spans="13:14">
      <c r="M5872" s="30">
        <v>52.61</v>
      </c>
      <c r="N5872" s="30">
        <v>66</v>
      </c>
    </row>
    <row r="5873" spans="13:14">
      <c r="M5873" s="30">
        <v>52.6</v>
      </c>
      <c r="N5873" s="30">
        <v>66</v>
      </c>
    </row>
    <row r="5874" spans="13:14">
      <c r="M5874" s="30">
        <v>52.59</v>
      </c>
      <c r="N5874" s="30">
        <v>66</v>
      </c>
    </row>
    <row r="5875" spans="13:14">
      <c r="M5875" s="30">
        <v>52.58</v>
      </c>
      <c r="N5875" s="30">
        <v>66</v>
      </c>
    </row>
    <row r="5876" spans="13:14">
      <c r="M5876" s="30">
        <v>52.57</v>
      </c>
      <c r="N5876" s="30">
        <v>66</v>
      </c>
    </row>
    <row r="5877" spans="13:14">
      <c r="M5877" s="30">
        <v>52.56</v>
      </c>
      <c r="N5877" s="30">
        <v>66</v>
      </c>
    </row>
    <row r="5878" spans="13:14">
      <c r="M5878" s="30">
        <v>52.55</v>
      </c>
      <c r="N5878" s="30">
        <v>66</v>
      </c>
    </row>
    <row r="5879" spans="13:14">
      <c r="M5879" s="30">
        <v>52.54</v>
      </c>
      <c r="N5879" s="30">
        <v>66</v>
      </c>
    </row>
    <row r="5880" spans="13:14">
      <c r="M5880" s="30">
        <v>52.53</v>
      </c>
      <c r="N5880" s="30">
        <v>66</v>
      </c>
    </row>
    <row r="5881" spans="13:14">
      <c r="M5881" s="30">
        <v>52.52</v>
      </c>
      <c r="N5881" s="30">
        <v>66</v>
      </c>
    </row>
    <row r="5882" spans="13:14">
      <c r="M5882" s="30">
        <v>52.51</v>
      </c>
      <c r="N5882" s="30">
        <v>66</v>
      </c>
    </row>
    <row r="5883" spans="13:14">
      <c r="M5883" s="30">
        <v>52.5</v>
      </c>
      <c r="N5883" s="30">
        <v>66</v>
      </c>
    </row>
    <row r="5884" spans="13:14">
      <c r="M5884" s="30">
        <v>52.49</v>
      </c>
      <c r="N5884" s="30">
        <v>65</v>
      </c>
    </row>
    <row r="5885" spans="13:14">
      <c r="M5885" s="30">
        <v>52.48</v>
      </c>
      <c r="N5885" s="30">
        <v>65</v>
      </c>
    </row>
    <row r="5886" spans="13:14">
      <c r="M5886" s="30">
        <v>52.47</v>
      </c>
      <c r="N5886" s="30">
        <v>65</v>
      </c>
    </row>
    <row r="5887" spans="13:14">
      <c r="M5887" s="30">
        <v>52.46</v>
      </c>
      <c r="N5887" s="30">
        <v>65</v>
      </c>
    </row>
    <row r="5888" spans="13:14">
      <c r="M5888" s="30">
        <v>52.45</v>
      </c>
      <c r="N5888" s="30">
        <v>65</v>
      </c>
    </row>
    <row r="5889" spans="13:14">
      <c r="M5889" s="30">
        <v>52.44</v>
      </c>
      <c r="N5889" s="30">
        <v>65</v>
      </c>
    </row>
    <row r="5890" spans="13:14">
      <c r="M5890" s="30">
        <v>52.43</v>
      </c>
      <c r="N5890" s="30">
        <v>65</v>
      </c>
    </row>
    <row r="5891" spans="13:14">
      <c r="M5891" s="30">
        <v>52.42</v>
      </c>
      <c r="N5891" s="30">
        <v>65</v>
      </c>
    </row>
    <row r="5892" spans="13:14">
      <c r="M5892" s="30">
        <v>52.41</v>
      </c>
      <c r="N5892" s="30">
        <v>65</v>
      </c>
    </row>
    <row r="5893" spans="13:14">
      <c r="M5893" s="30">
        <v>52.4</v>
      </c>
      <c r="N5893" s="30">
        <v>65</v>
      </c>
    </row>
    <row r="5894" spans="13:14">
      <c r="M5894" s="30">
        <v>52.39</v>
      </c>
      <c r="N5894" s="30">
        <v>65</v>
      </c>
    </row>
    <row r="5895" spans="13:14">
      <c r="M5895" s="30">
        <v>52.38</v>
      </c>
      <c r="N5895" s="30">
        <v>65</v>
      </c>
    </row>
    <row r="5896" spans="13:14">
      <c r="M5896" s="30">
        <v>52.37</v>
      </c>
      <c r="N5896" s="30">
        <v>65</v>
      </c>
    </row>
    <row r="5897" spans="13:14">
      <c r="M5897" s="30">
        <v>52.36</v>
      </c>
      <c r="N5897" s="30">
        <v>65</v>
      </c>
    </row>
    <row r="5898" spans="13:14">
      <c r="M5898" s="30">
        <v>52.35</v>
      </c>
      <c r="N5898" s="30">
        <v>65</v>
      </c>
    </row>
    <row r="5899" spans="13:14">
      <c r="M5899" s="30">
        <v>52.34</v>
      </c>
      <c r="N5899" s="30">
        <v>65</v>
      </c>
    </row>
    <row r="5900" spans="13:14">
      <c r="M5900" s="30">
        <v>52.33</v>
      </c>
      <c r="N5900" s="30">
        <v>65</v>
      </c>
    </row>
    <row r="5901" spans="13:14">
      <c r="M5901" s="30">
        <v>52.32</v>
      </c>
      <c r="N5901" s="30">
        <v>65</v>
      </c>
    </row>
    <row r="5902" spans="13:14">
      <c r="M5902" s="30">
        <v>52.31</v>
      </c>
      <c r="N5902" s="30">
        <v>65</v>
      </c>
    </row>
    <row r="5903" spans="13:14">
      <c r="M5903" s="30">
        <v>52.3</v>
      </c>
      <c r="N5903" s="30">
        <v>65</v>
      </c>
    </row>
    <row r="5904" spans="13:14">
      <c r="M5904" s="30">
        <v>52.29</v>
      </c>
      <c r="N5904" s="30">
        <v>65</v>
      </c>
    </row>
    <row r="5905" spans="13:14">
      <c r="M5905" s="30">
        <v>52.28</v>
      </c>
      <c r="N5905" s="30">
        <v>65</v>
      </c>
    </row>
    <row r="5906" spans="13:14">
      <c r="M5906" s="30">
        <v>52.27</v>
      </c>
      <c r="N5906" s="30">
        <v>65</v>
      </c>
    </row>
    <row r="5907" spans="13:14">
      <c r="M5907" s="30">
        <v>52.26</v>
      </c>
      <c r="N5907" s="30">
        <v>65</v>
      </c>
    </row>
    <row r="5908" spans="13:14">
      <c r="M5908" s="30">
        <v>52.25</v>
      </c>
      <c r="N5908" s="30">
        <v>65</v>
      </c>
    </row>
    <row r="5909" spans="13:14">
      <c r="M5909" s="30">
        <v>52.24</v>
      </c>
      <c r="N5909" s="30">
        <v>65</v>
      </c>
    </row>
    <row r="5910" spans="13:14">
      <c r="M5910" s="30">
        <v>52.23</v>
      </c>
      <c r="N5910" s="30">
        <v>65</v>
      </c>
    </row>
    <row r="5911" spans="13:14">
      <c r="M5911" s="30">
        <v>52.22</v>
      </c>
      <c r="N5911" s="30">
        <v>65</v>
      </c>
    </row>
    <row r="5912" spans="13:14">
      <c r="M5912" s="30">
        <v>52.21</v>
      </c>
      <c r="N5912" s="30">
        <v>65</v>
      </c>
    </row>
    <row r="5913" spans="13:14">
      <c r="M5913" s="30">
        <v>52.2</v>
      </c>
      <c r="N5913" s="30">
        <v>65</v>
      </c>
    </row>
    <row r="5914" spans="13:14">
      <c r="M5914" s="30">
        <v>52.19</v>
      </c>
      <c r="N5914" s="30">
        <v>65</v>
      </c>
    </row>
    <row r="5915" spans="13:14">
      <c r="M5915" s="30">
        <v>52.18</v>
      </c>
      <c r="N5915" s="30">
        <v>65</v>
      </c>
    </row>
    <row r="5916" spans="13:14">
      <c r="M5916" s="30">
        <v>52.17</v>
      </c>
      <c r="N5916" s="30">
        <v>65</v>
      </c>
    </row>
    <row r="5917" spans="13:14">
      <c r="M5917" s="30">
        <v>52.16</v>
      </c>
      <c r="N5917" s="30">
        <v>65</v>
      </c>
    </row>
    <row r="5918" spans="13:14">
      <c r="M5918" s="30">
        <v>52.15</v>
      </c>
      <c r="N5918" s="30">
        <v>65</v>
      </c>
    </row>
    <row r="5919" spans="13:14">
      <c r="M5919" s="30">
        <v>52.14</v>
      </c>
      <c r="N5919" s="30">
        <v>65</v>
      </c>
    </row>
    <row r="5920" spans="13:14">
      <c r="M5920" s="30">
        <v>52.13</v>
      </c>
      <c r="N5920" s="30">
        <v>65</v>
      </c>
    </row>
    <row r="5921" spans="13:14">
      <c r="M5921" s="30">
        <v>52.12</v>
      </c>
      <c r="N5921" s="30">
        <v>65</v>
      </c>
    </row>
    <row r="5922" spans="13:14">
      <c r="M5922" s="30">
        <v>52.11</v>
      </c>
      <c r="N5922" s="30">
        <v>65</v>
      </c>
    </row>
    <row r="5923" spans="13:14">
      <c r="M5923" s="30">
        <v>52.1</v>
      </c>
      <c r="N5923" s="30">
        <v>65</v>
      </c>
    </row>
    <row r="5924" spans="13:14">
      <c r="M5924" s="30">
        <v>52.09</v>
      </c>
      <c r="N5924" s="30">
        <v>65</v>
      </c>
    </row>
    <row r="5925" spans="13:14">
      <c r="M5925" s="30">
        <v>52.08</v>
      </c>
      <c r="N5925" s="30">
        <v>65</v>
      </c>
    </row>
    <row r="5926" spans="13:14">
      <c r="M5926" s="30">
        <v>52.07</v>
      </c>
      <c r="N5926" s="30">
        <v>65</v>
      </c>
    </row>
    <row r="5927" spans="13:14">
      <c r="M5927" s="30">
        <v>52.06</v>
      </c>
      <c r="N5927" s="30">
        <v>65</v>
      </c>
    </row>
    <row r="5928" spans="13:14">
      <c r="M5928" s="30">
        <v>52.05</v>
      </c>
      <c r="N5928" s="30">
        <v>65</v>
      </c>
    </row>
    <row r="5929" spans="13:14">
      <c r="M5929" s="30">
        <v>52.04</v>
      </c>
      <c r="N5929" s="30">
        <v>65</v>
      </c>
    </row>
    <row r="5930" spans="13:14">
      <c r="M5930" s="30">
        <v>52.03</v>
      </c>
      <c r="N5930" s="30">
        <v>65</v>
      </c>
    </row>
    <row r="5931" spans="13:14">
      <c r="M5931" s="30">
        <v>52.02</v>
      </c>
      <c r="N5931" s="30">
        <v>65</v>
      </c>
    </row>
    <row r="5932" spans="13:14">
      <c r="M5932" s="30">
        <v>52.01</v>
      </c>
      <c r="N5932" s="30">
        <v>65</v>
      </c>
    </row>
    <row r="5933" spans="13:14">
      <c r="M5933" s="30">
        <v>52</v>
      </c>
      <c r="N5933" s="30">
        <v>65</v>
      </c>
    </row>
    <row r="5934" spans="13:14">
      <c r="M5934" s="30">
        <v>51.99</v>
      </c>
      <c r="N5934" s="30">
        <v>65</v>
      </c>
    </row>
    <row r="5935" spans="13:14">
      <c r="M5935" s="30">
        <v>51.98</v>
      </c>
      <c r="N5935" s="30">
        <v>65</v>
      </c>
    </row>
    <row r="5936" spans="13:14">
      <c r="M5936" s="30">
        <v>51.97</v>
      </c>
      <c r="N5936" s="30">
        <v>65</v>
      </c>
    </row>
    <row r="5937" spans="13:14">
      <c r="M5937" s="30">
        <v>51.96</v>
      </c>
      <c r="N5937" s="30">
        <v>65</v>
      </c>
    </row>
    <row r="5938" spans="13:14">
      <c r="M5938" s="30">
        <v>51.95</v>
      </c>
      <c r="N5938" s="30">
        <v>65</v>
      </c>
    </row>
    <row r="5939" spans="13:14">
      <c r="M5939" s="30">
        <v>51.94</v>
      </c>
      <c r="N5939" s="30">
        <v>65</v>
      </c>
    </row>
    <row r="5940" spans="13:14">
      <c r="M5940" s="30">
        <v>51.93</v>
      </c>
      <c r="N5940" s="30">
        <v>65</v>
      </c>
    </row>
    <row r="5941" spans="13:14">
      <c r="M5941" s="30">
        <v>51.92</v>
      </c>
      <c r="N5941" s="30">
        <v>65</v>
      </c>
    </row>
    <row r="5942" spans="13:14">
      <c r="M5942" s="30">
        <v>51.91</v>
      </c>
      <c r="N5942" s="30">
        <v>65</v>
      </c>
    </row>
    <row r="5943" spans="13:14">
      <c r="M5943" s="30">
        <v>51.9</v>
      </c>
      <c r="N5943" s="30">
        <v>65</v>
      </c>
    </row>
    <row r="5944" spans="13:14">
      <c r="M5944" s="30">
        <v>51.89</v>
      </c>
      <c r="N5944" s="30">
        <v>65</v>
      </c>
    </row>
    <row r="5945" spans="13:14">
      <c r="M5945" s="30">
        <v>51.88</v>
      </c>
      <c r="N5945" s="30">
        <v>65</v>
      </c>
    </row>
    <row r="5946" spans="13:14">
      <c r="M5946" s="30">
        <v>51.87</v>
      </c>
      <c r="N5946" s="30">
        <v>65</v>
      </c>
    </row>
    <row r="5947" spans="13:14">
      <c r="M5947" s="30">
        <v>51.86</v>
      </c>
      <c r="N5947" s="30">
        <v>65</v>
      </c>
    </row>
    <row r="5948" spans="13:14">
      <c r="M5948" s="30">
        <v>51.85</v>
      </c>
      <c r="N5948" s="30">
        <v>65</v>
      </c>
    </row>
    <row r="5949" spans="13:14">
      <c r="M5949" s="30">
        <v>51.84</v>
      </c>
      <c r="N5949" s="30">
        <v>65</v>
      </c>
    </row>
    <row r="5950" spans="13:14">
      <c r="M5950" s="30">
        <v>51.83</v>
      </c>
      <c r="N5950" s="30">
        <v>65</v>
      </c>
    </row>
    <row r="5951" spans="13:14">
      <c r="M5951" s="30">
        <v>51.82</v>
      </c>
      <c r="N5951" s="30">
        <v>65</v>
      </c>
    </row>
    <row r="5952" spans="13:14">
      <c r="M5952" s="30">
        <v>51.81</v>
      </c>
      <c r="N5952" s="30">
        <v>65</v>
      </c>
    </row>
    <row r="5953" spans="13:14">
      <c r="M5953" s="30">
        <v>51.8</v>
      </c>
      <c r="N5953" s="30">
        <v>65</v>
      </c>
    </row>
    <row r="5954" spans="13:14">
      <c r="M5954" s="30">
        <v>51.79</v>
      </c>
      <c r="N5954" s="30">
        <v>64</v>
      </c>
    </row>
    <row r="5955" spans="13:14">
      <c r="M5955" s="30">
        <v>51.78</v>
      </c>
      <c r="N5955" s="30">
        <v>64</v>
      </c>
    </row>
    <row r="5956" spans="13:14">
      <c r="M5956" s="30">
        <v>51.77</v>
      </c>
      <c r="N5956" s="30">
        <v>64</v>
      </c>
    </row>
    <row r="5957" spans="13:14">
      <c r="M5957" s="30">
        <v>51.76</v>
      </c>
      <c r="N5957" s="30">
        <v>64</v>
      </c>
    </row>
    <row r="5958" spans="13:14">
      <c r="M5958" s="30">
        <v>51.75</v>
      </c>
      <c r="N5958" s="30">
        <v>64</v>
      </c>
    </row>
    <row r="5959" spans="13:14">
      <c r="M5959" s="30">
        <v>51.74</v>
      </c>
      <c r="N5959" s="30">
        <v>64</v>
      </c>
    </row>
    <row r="5960" spans="13:14">
      <c r="M5960" s="30">
        <v>51.73</v>
      </c>
      <c r="N5960" s="30">
        <v>64</v>
      </c>
    </row>
    <row r="5961" spans="13:14">
      <c r="M5961" s="30">
        <v>51.72</v>
      </c>
      <c r="N5961" s="30">
        <v>64</v>
      </c>
    </row>
    <row r="5962" spans="13:14">
      <c r="M5962" s="30">
        <v>51.71</v>
      </c>
      <c r="N5962" s="30">
        <v>64</v>
      </c>
    </row>
    <row r="5963" spans="13:14">
      <c r="M5963" s="30">
        <v>51.7</v>
      </c>
      <c r="N5963" s="30">
        <v>64</v>
      </c>
    </row>
    <row r="5964" spans="13:14">
      <c r="M5964" s="30">
        <v>51.69</v>
      </c>
      <c r="N5964" s="30">
        <v>64</v>
      </c>
    </row>
    <row r="5965" spans="13:14">
      <c r="M5965" s="30">
        <v>51.68</v>
      </c>
      <c r="N5965" s="30">
        <v>64</v>
      </c>
    </row>
    <row r="5966" spans="13:14">
      <c r="M5966" s="30">
        <v>51.67</v>
      </c>
      <c r="N5966" s="30">
        <v>64</v>
      </c>
    </row>
    <row r="5967" spans="13:14">
      <c r="M5967" s="30">
        <v>51.66</v>
      </c>
      <c r="N5967" s="30">
        <v>64</v>
      </c>
    </row>
    <row r="5968" spans="13:14">
      <c r="M5968" s="30">
        <v>51.65</v>
      </c>
      <c r="N5968" s="30">
        <v>64</v>
      </c>
    </row>
    <row r="5969" spans="13:14">
      <c r="M5969" s="30">
        <v>51.64</v>
      </c>
      <c r="N5969" s="30">
        <v>64</v>
      </c>
    </row>
    <row r="5970" spans="13:14">
      <c r="M5970" s="30">
        <v>51.63</v>
      </c>
      <c r="N5970" s="30">
        <v>64</v>
      </c>
    </row>
    <row r="5971" spans="13:14">
      <c r="M5971" s="30">
        <v>51.62</v>
      </c>
      <c r="N5971" s="30">
        <v>64</v>
      </c>
    </row>
    <row r="5972" spans="13:14">
      <c r="M5972" s="30">
        <v>51.61</v>
      </c>
      <c r="N5972" s="30">
        <v>64</v>
      </c>
    </row>
    <row r="5973" spans="13:14">
      <c r="M5973" s="30">
        <v>51.6</v>
      </c>
      <c r="N5973" s="30">
        <v>64</v>
      </c>
    </row>
    <row r="5974" spans="13:14">
      <c r="M5974" s="30">
        <v>51.59</v>
      </c>
      <c r="N5974" s="30">
        <v>64</v>
      </c>
    </row>
    <row r="5975" spans="13:14">
      <c r="M5975" s="30">
        <v>51.58</v>
      </c>
      <c r="N5975" s="30">
        <v>64</v>
      </c>
    </row>
    <row r="5976" spans="13:14">
      <c r="M5976" s="30">
        <v>51.57</v>
      </c>
      <c r="N5976" s="30">
        <v>64</v>
      </c>
    </row>
    <row r="5977" spans="13:14">
      <c r="M5977" s="30">
        <v>51.56</v>
      </c>
      <c r="N5977" s="30">
        <v>64</v>
      </c>
    </row>
    <row r="5978" spans="13:14">
      <c r="M5978" s="30">
        <v>51.55</v>
      </c>
      <c r="N5978" s="30">
        <v>64</v>
      </c>
    </row>
    <row r="5979" spans="13:14">
      <c r="M5979" s="30">
        <v>51.54</v>
      </c>
      <c r="N5979" s="30">
        <v>64</v>
      </c>
    </row>
    <row r="5980" spans="13:14">
      <c r="M5980" s="30">
        <v>51.53</v>
      </c>
      <c r="N5980" s="30">
        <v>64</v>
      </c>
    </row>
    <row r="5981" spans="13:14">
      <c r="M5981" s="30">
        <v>51.52</v>
      </c>
      <c r="N5981" s="30">
        <v>64</v>
      </c>
    </row>
    <row r="5982" spans="13:14">
      <c r="M5982" s="30">
        <v>51.51</v>
      </c>
      <c r="N5982" s="30">
        <v>64</v>
      </c>
    </row>
    <row r="5983" spans="13:14">
      <c r="M5983" s="30">
        <v>51.5</v>
      </c>
      <c r="N5983" s="30">
        <v>64</v>
      </c>
    </row>
    <row r="5984" spans="13:14">
      <c r="M5984" s="30">
        <v>51.49</v>
      </c>
      <c r="N5984" s="30">
        <v>64</v>
      </c>
    </row>
    <row r="5985" spans="13:14">
      <c r="M5985" s="30">
        <v>51.48</v>
      </c>
      <c r="N5985" s="30">
        <v>64</v>
      </c>
    </row>
    <row r="5986" spans="13:14">
      <c r="M5986" s="30">
        <v>51.47</v>
      </c>
      <c r="N5986" s="30">
        <v>64</v>
      </c>
    </row>
    <row r="5987" spans="13:14">
      <c r="M5987" s="30">
        <v>51.46</v>
      </c>
      <c r="N5987" s="30">
        <v>64</v>
      </c>
    </row>
    <row r="5988" spans="13:14">
      <c r="M5988" s="30">
        <v>51.45</v>
      </c>
      <c r="N5988" s="30">
        <v>64</v>
      </c>
    </row>
    <row r="5989" spans="13:14">
      <c r="M5989" s="30">
        <v>51.44</v>
      </c>
      <c r="N5989" s="30">
        <v>64</v>
      </c>
    </row>
    <row r="5990" spans="13:14">
      <c r="M5990" s="30">
        <v>51.43</v>
      </c>
      <c r="N5990" s="30">
        <v>64</v>
      </c>
    </row>
    <row r="5991" spans="13:14">
      <c r="M5991" s="30">
        <v>51.42</v>
      </c>
      <c r="N5991" s="30">
        <v>64</v>
      </c>
    </row>
    <row r="5992" spans="13:14">
      <c r="M5992" s="30">
        <v>51.41</v>
      </c>
      <c r="N5992" s="30">
        <v>64</v>
      </c>
    </row>
    <row r="5993" spans="13:14">
      <c r="M5993" s="30">
        <v>51.4</v>
      </c>
      <c r="N5993" s="30">
        <v>64</v>
      </c>
    </row>
    <row r="5994" spans="13:14">
      <c r="M5994" s="30">
        <v>51.39</v>
      </c>
      <c r="N5994" s="30">
        <v>64</v>
      </c>
    </row>
    <row r="5995" spans="13:14">
      <c r="M5995" s="30">
        <v>51.38</v>
      </c>
      <c r="N5995" s="30">
        <v>64</v>
      </c>
    </row>
    <row r="5996" spans="13:14">
      <c r="M5996" s="30">
        <v>51.37</v>
      </c>
      <c r="N5996" s="30">
        <v>64</v>
      </c>
    </row>
    <row r="5997" spans="13:14">
      <c r="M5997" s="30">
        <v>51.36</v>
      </c>
      <c r="N5997" s="30">
        <v>64</v>
      </c>
    </row>
    <row r="5998" spans="13:14">
      <c r="M5998" s="30">
        <v>51.35</v>
      </c>
      <c r="N5998" s="30">
        <v>64</v>
      </c>
    </row>
    <row r="5999" spans="13:14">
      <c r="M5999" s="30">
        <v>51.34</v>
      </c>
      <c r="N5999" s="30">
        <v>64</v>
      </c>
    </row>
    <row r="6000" spans="13:14">
      <c r="M6000" s="30">
        <v>51.33</v>
      </c>
      <c r="N6000" s="30">
        <v>64</v>
      </c>
    </row>
    <row r="6001" spans="13:14">
      <c r="M6001" s="30">
        <v>51.32</v>
      </c>
      <c r="N6001" s="30">
        <v>64</v>
      </c>
    </row>
    <row r="6002" spans="13:14">
      <c r="M6002" s="30">
        <v>51.31</v>
      </c>
      <c r="N6002" s="30">
        <v>64</v>
      </c>
    </row>
    <row r="6003" spans="13:14">
      <c r="M6003" s="30">
        <v>51.3</v>
      </c>
      <c r="N6003" s="30">
        <v>64</v>
      </c>
    </row>
    <row r="6004" spans="13:14">
      <c r="M6004" s="30">
        <v>51.29</v>
      </c>
      <c r="N6004" s="30">
        <v>64</v>
      </c>
    </row>
    <row r="6005" spans="13:14">
      <c r="M6005" s="30">
        <v>51.28</v>
      </c>
      <c r="N6005" s="30">
        <v>64</v>
      </c>
    </row>
    <row r="6006" spans="13:14">
      <c r="M6006" s="30">
        <v>51.27</v>
      </c>
      <c r="N6006" s="30">
        <v>64</v>
      </c>
    </row>
    <row r="6007" spans="13:14">
      <c r="M6007" s="30">
        <v>51.26</v>
      </c>
      <c r="N6007" s="30">
        <v>64</v>
      </c>
    </row>
    <row r="6008" spans="13:14">
      <c r="M6008" s="30">
        <v>51.25</v>
      </c>
      <c r="N6008" s="30">
        <v>64</v>
      </c>
    </row>
    <row r="6009" spans="13:14">
      <c r="M6009" s="30">
        <v>51.24</v>
      </c>
      <c r="N6009" s="30">
        <v>64</v>
      </c>
    </row>
    <row r="6010" spans="13:14">
      <c r="M6010" s="30">
        <v>51.23</v>
      </c>
      <c r="N6010" s="30">
        <v>64</v>
      </c>
    </row>
    <row r="6011" spans="13:14">
      <c r="M6011" s="30">
        <v>51.22</v>
      </c>
      <c r="N6011" s="30">
        <v>64</v>
      </c>
    </row>
    <row r="6012" spans="13:14">
      <c r="M6012" s="30">
        <v>51.21</v>
      </c>
      <c r="N6012" s="30">
        <v>64</v>
      </c>
    </row>
    <row r="6013" spans="13:14">
      <c r="M6013" s="30">
        <v>51.2</v>
      </c>
      <c r="N6013" s="30">
        <v>64</v>
      </c>
    </row>
    <row r="6014" spans="13:14">
      <c r="M6014" s="30">
        <v>51.19</v>
      </c>
      <c r="N6014" s="30">
        <v>64</v>
      </c>
    </row>
    <row r="6015" spans="13:14">
      <c r="M6015" s="30">
        <v>51.18</v>
      </c>
      <c r="N6015" s="30">
        <v>64</v>
      </c>
    </row>
    <row r="6016" spans="13:14">
      <c r="M6016" s="30">
        <v>51.17</v>
      </c>
      <c r="N6016" s="30">
        <v>64</v>
      </c>
    </row>
    <row r="6017" spans="13:14">
      <c r="M6017" s="30">
        <v>51.16</v>
      </c>
      <c r="N6017" s="30">
        <v>64</v>
      </c>
    </row>
    <row r="6018" spans="13:14">
      <c r="M6018" s="30">
        <v>51.15</v>
      </c>
      <c r="N6018" s="30">
        <v>64</v>
      </c>
    </row>
    <row r="6019" spans="13:14">
      <c r="M6019" s="30">
        <v>51.14</v>
      </c>
      <c r="N6019" s="30">
        <v>64</v>
      </c>
    </row>
    <row r="6020" spans="13:14">
      <c r="M6020" s="30">
        <v>51.13</v>
      </c>
      <c r="N6020" s="30">
        <v>64</v>
      </c>
    </row>
    <row r="6021" spans="13:14">
      <c r="M6021" s="30">
        <v>51.12</v>
      </c>
      <c r="N6021" s="30">
        <v>64</v>
      </c>
    </row>
    <row r="6022" spans="13:14">
      <c r="M6022" s="30">
        <v>51.11</v>
      </c>
      <c r="N6022" s="30">
        <v>64</v>
      </c>
    </row>
    <row r="6023" spans="13:14">
      <c r="M6023" s="30">
        <v>51.1</v>
      </c>
      <c r="N6023" s="30">
        <v>64</v>
      </c>
    </row>
    <row r="6024" spans="13:14">
      <c r="M6024" s="30">
        <v>51.09</v>
      </c>
      <c r="N6024" s="30">
        <v>63</v>
      </c>
    </row>
    <row r="6025" spans="13:14">
      <c r="M6025" s="30">
        <v>51.08</v>
      </c>
      <c r="N6025" s="30">
        <v>63</v>
      </c>
    </row>
    <row r="6026" spans="13:14">
      <c r="M6026" s="30">
        <v>51.07</v>
      </c>
      <c r="N6026" s="30">
        <v>63</v>
      </c>
    </row>
    <row r="6027" spans="13:14">
      <c r="M6027" s="30">
        <v>51.06</v>
      </c>
      <c r="N6027" s="30">
        <v>63</v>
      </c>
    </row>
    <row r="6028" spans="13:14">
      <c r="M6028" s="30">
        <v>51.05</v>
      </c>
      <c r="N6028" s="30">
        <v>63</v>
      </c>
    </row>
    <row r="6029" spans="13:14">
      <c r="M6029" s="30">
        <v>51.04</v>
      </c>
      <c r="N6029" s="30">
        <v>63</v>
      </c>
    </row>
    <row r="6030" spans="13:14">
      <c r="M6030" s="30">
        <v>51.03</v>
      </c>
      <c r="N6030" s="30">
        <v>63</v>
      </c>
    </row>
    <row r="6031" spans="13:14">
      <c r="M6031" s="30">
        <v>51.02</v>
      </c>
      <c r="N6031" s="30">
        <v>63</v>
      </c>
    </row>
    <row r="6032" spans="13:14">
      <c r="M6032" s="30">
        <v>51.01</v>
      </c>
      <c r="N6032" s="30">
        <v>63</v>
      </c>
    </row>
    <row r="6033" spans="13:14">
      <c r="M6033" s="30">
        <v>51</v>
      </c>
      <c r="N6033" s="30">
        <v>63</v>
      </c>
    </row>
    <row r="6034" spans="13:14">
      <c r="M6034" s="30">
        <v>50.99</v>
      </c>
      <c r="N6034" s="30">
        <v>63</v>
      </c>
    </row>
    <row r="6035" spans="13:14">
      <c r="M6035" s="30">
        <v>50.98</v>
      </c>
      <c r="N6035" s="30">
        <v>63</v>
      </c>
    </row>
    <row r="6036" spans="13:14">
      <c r="M6036" s="30">
        <v>50.97</v>
      </c>
      <c r="N6036" s="30">
        <v>63</v>
      </c>
    </row>
    <row r="6037" spans="13:14">
      <c r="M6037" s="30">
        <v>50.96</v>
      </c>
      <c r="N6037" s="30">
        <v>63</v>
      </c>
    </row>
    <row r="6038" spans="13:14">
      <c r="M6038" s="30">
        <v>50.95</v>
      </c>
      <c r="N6038" s="30">
        <v>63</v>
      </c>
    </row>
    <row r="6039" spans="13:14">
      <c r="M6039" s="30">
        <v>50.94</v>
      </c>
      <c r="N6039" s="30">
        <v>63</v>
      </c>
    </row>
    <row r="6040" spans="13:14">
      <c r="M6040" s="30">
        <v>50.93</v>
      </c>
      <c r="N6040" s="30">
        <v>63</v>
      </c>
    </row>
    <row r="6041" spans="13:14">
      <c r="M6041" s="30">
        <v>50.92</v>
      </c>
      <c r="N6041" s="30">
        <v>63</v>
      </c>
    </row>
    <row r="6042" spans="13:14">
      <c r="M6042" s="30">
        <v>50.91</v>
      </c>
      <c r="N6042" s="30">
        <v>63</v>
      </c>
    </row>
    <row r="6043" spans="13:14">
      <c r="M6043" s="30">
        <v>50.9</v>
      </c>
      <c r="N6043" s="30">
        <v>63</v>
      </c>
    </row>
    <row r="6044" spans="13:14">
      <c r="M6044" s="30">
        <v>50.89</v>
      </c>
      <c r="N6044" s="30">
        <v>63</v>
      </c>
    </row>
    <row r="6045" spans="13:14">
      <c r="M6045" s="30">
        <v>50.88</v>
      </c>
      <c r="N6045" s="30">
        <v>63</v>
      </c>
    </row>
    <row r="6046" spans="13:14">
      <c r="M6046" s="30">
        <v>50.87</v>
      </c>
      <c r="N6046" s="30">
        <v>63</v>
      </c>
    </row>
    <row r="6047" spans="13:14">
      <c r="M6047" s="30">
        <v>50.86</v>
      </c>
      <c r="N6047" s="30">
        <v>63</v>
      </c>
    </row>
    <row r="6048" spans="13:14">
      <c r="M6048" s="30">
        <v>50.85</v>
      </c>
      <c r="N6048" s="30">
        <v>63</v>
      </c>
    </row>
    <row r="6049" spans="13:14">
      <c r="M6049" s="30">
        <v>50.84</v>
      </c>
      <c r="N6049" s="30">
        <v>63</v>
      </c>
    </row>
    <row r="6050" spans="13:14">
      <c r="M6050" s="30">
        <v>50.83</v>
      </c>
      <c r="N6050" s="30">
        <v>63</v>
      </c>
    </row>
    <row r="6051" spans="13:14">
      <c r="M6051" s="30">
        <v>50.82</v>
      </c>
      <c r="N6051" s="30">
        <v>63</v>
      </c>
    </row>
    <row r="6052" spans="13:14">
      <c r="M6052" s="30">
        <v>50.81</v>
      </c>
      <c r="N6052" s="30">
        <v>63</v>
      </c>
    </row>
    <row r="6053" spans="13:14">
      <c r="M6053" s="30">
        <v>50.8</v>
      </c>
      <c r="N6053" s="30">
        <v>63</v>
      </c>
    </row>
    <row r="6054" spans="13:14">
      <c r="M6054" s="30">
        <v>50.79</v>
      </c>
      <c r="N6054" s="30">
        <v>63</v>
      </c>
    </row>
    <row r="6055" spans="13:14">
      <c r="M6055" s="30">
        <v>50.78</v>
      </c>
      <c r="N6055" s="30">
        <v>63</v>
      </c>
    </row>
    <row r="6056" spans="13:14">
      <c r="M6056" s="30">
        <v>50.77</v>
      </c>
      <c r="N6056" s="30">
        <v>63</v>
      </c>
    </row>
    <row r="6057" spans="13:14">
      <c r="M6057" s="30">
        <v>50.76</v>
      </c>
      <c r="N6057" s="30">
        <v>63</v>
      </c>
    </row>
    <row r="6058" spans="13:14">
      <c r="M6058" s="30">
        <v>50.75</v>
      </c>
      <c r="N6058" s="30">
        <v>63</v>
      </c>
    </row>
    <row r="6059" spans="13:14">
      <c r="M6059" s="30">
        <v>50.74</v>
      </c>
      <c r="N6059" s="30">
        <v>63</v>
      </c>
    </row>
    <row r="6060" spans="13:14">
      <c r="M6060" s="30">
        <v>50.73</v>
      </c>
      <c r="N6060" s="30">
        <v>63</v>
      </c>
    </row>
    <row r="6061" spans="13:14">
      <c r="M6061" s="30">
        <v>50.72</v>
      </c>
      <c r="N6061" s="30">
        <v>63</v>
      </c>
    </row>
    <row r="6062" spans="13:14">
      <c r="M6062" s="30">
        <v>50.71</v>
      </c>
      <c r="N6062" s="30">
        <v>63</v>
      </c>
    </row>
    <row r="6063" spans="13:14">
      <c r="M6063" s="30">
        <v>50.7</v>
      </c>
      <c r="N6063" s="30">
        <v>63</v>
      </c>
    </row>
    <row r="6064" spans="13:14">
      <c r="M6064" s="30">
        <v>50.69</v>
      </c>
      <c r="N6064" s="30">
        <v>63</v>
      </c>
    </row>
    <row r="6065" spans="13:14">
      <c r="M6065" s="30">
        <v>50.68</v>
      </c>
      <c r="N6065" s="30">
        <v>63</v>
      </c>
    </row>
    <row r="6066" spans="13:14">
      <c r="M6066" s="30">
        <v>50.67</v>
      </c>
      <c r="N6066" s="30">
        <v>63</v>
      </c>
    </row>
    <row r="6067" spans="13:14">
      <c r="M6067" s="30">
        <v>50.66</v>
      </c>
      <c r="N6067" s="30">
        <v>63</v>
      </c>
    </row>
    <row r="6068" spans="13:14">
      <c r="M6068" s="30">
        <v>50.65</v>
      </c>
      <c r="N6068" s="30">
        <v>63</v>
      </c>
    </row>
    <row r="6069" spans="13:14">
      <c r="M6069" s="30">
        <v>50.64</v>
      </c>
      <c r="N6069" s="30">
        <v>63</v>
      </c>
    </row>
    <row r="6070" spans="13:14">
      <c r="M6070" s="30">
        <v>50.63</v>
      </c>
      <c r="N6070" s="30">
        <v>63</v>
      </c>
    </row>
    <row r="6071" spans="13:14">
      <c r="M6071" s="30">
        <v>50.62</v>
      </c>
      <c r="N6071" s="30">
        <v>63</v>
      </c>
    </row>
    <row r="6072" spans="13:14">
      <c r="M6072" s="30">
        <v>50.61</v>
      </c>
      <c r="N6072" s="30">
        <v>63</v>
      </c>
    </row>
    <row r="6073" spans="13:14">
      <c r="M6073" s="30">
        <v>50.6</v>
      </c>
      <c r="N6073" s="30">
        <v>63</v>
      </c>
    </row>
    <row r="6074" spans="13:14">
      <c r="M6074" s="30">
        <v>50.59</v>
      </c>
      <c r="N6074" s="30">
        <v>63</v>
      </c>
    </row>
    <row r="6075" spans="13:14">
      <c r="M6075" s="30">
        <v>50.58</v>
      </c>
      <c r="N6075" s="30">
        <v>63</v>
      </c>
    </row>
    <row r="6076" spans="13:14">
      <c r="M6076" s="30">
        <v>50.57</v>
      </c>
      <c r="N6076" s="30">
        <v>63</v>
      </c>
    </row>
    <row r="6077" spans="13:14">
      <c r="M6077" s="30">
        <v>50.56</v>
      </c>
      <c r="N6077" s="30">
        <v>63</v>
      </c>
    </row>
    <row r="6078" spans="13:14">
      <c r="M6078" s="30">
        <v>50.55</v>
      </c>
      <c r="N6078" s="30">
        <v>63</v>
      </c>
    </row>
    <row r="6079" spans="13:14">
      <c r="M6079" s="30">
        <v>50.54</v>
      </c>
      <c r="N6079" s="30">
        <v>63</v>
      </c>
    </row>
    <row r="6080" spans="13:14">
      <c r="M6080" s="30">
        <v>50.53</v>
      </c>
      <c r="N6080" s="30">
        <v>63</v>
      </c>
    </row>
    <row r="6081" spans="13:14">
      <c r="M6081" s="30">
        <v>50.52</v>
      </c>
      <c r="N6081" s="30">
        <v>63</v>
      </c>
    </row>
    <row r="6082" spans="13:14">
      <c r="M6082" s="30">
        <v>50.51</v>
      </c>
      <c r="N6082" s="30">
        <v>63</v>
      </c>
    </row>
    <row r="6083" spans="13:14">
      <c r="M6083" s="30">
        <v>50.5</v>
      </c>
      <c r="N6083" s="30">
        <v>63</v>
      </c>
    </row>
    <row r="6084" spans="13:14">
      <c r="M6084" s="30">
        <v>50.49</v>
      </c>
      <c r="N6084" s="30">
        <v>63</v>
      </c>
    </row>
    <row r="6085" spans="13:14">
      <c r="M6085" s="30">
        <v>50.48</v>
      </c>
      <c r="N6085" s="30">
        <v>63</v>
      </c>
    </row>
    <row r="6086" spans="13:14">
      <c r="M6086" s="30">
        <v>50.47</v>
      </c>
      <c r="N6086" s="30">
        <v>63</v>
      </c>
    </row>
    <row r="6087" spans="13:14">
      <c r="M6087" s="30">
        <v>50.46</v>
      </c>
      <c r="N6087" s="30">
        <v>63</v>
      </c>
    </row>
    <row r="6088" spans="13:14">
      <c r="M6088" s="30">
        <v>50.45</v>
      </c>
      <c r="N6088" s="30">
        <v>63</v>
      </c>
    </row>
    <row r="6089" spans="13:14">
      <c r="M6089" s="30">
        <v>50.44</v>
      </c>
      <c r="N6089" s="30">
        <v>63</v>
      </c>
    </row>
    <row r="6090" spans="13:14">
      <c r="M6090" s="30">
        <v>50.43</v>
      </c>
      <c r="N6090" s="30">
        <v>63</v>
      </c>
    </row>
    <row r="6091" spans="13:14">
      <c r="M6091" s="30">
        <v>50.42</v>
      </c>
      <c r="N6091" s="30">
        <v>63</v>
      </c>
    </row>
    <row r="6092" spans="13:14">
      <c r="M6092" s="30">
        <v>50.41</v>
      </c>
      <c r="N6092" s="30">
        <v>63</v>
      </c>
    </row>
    <row r="6093" spans="13:14">
      <c r="M6093" s="30">
        <v>50.4</v>
      </c>
      <c r="N6093" s="30">
        <v>63</v>
      </c>
    </row>
    <row r="6094" spans="13:14">
      <c r="M6094" s="30">
        <v>50.39</v>
      </c>
      <c r="N6094" s="30">
        <v>62</v>
      </c>
    </row>
    <row r="6095" spans="13:14">
      <c r="M6095" s="30">
        <v>50.38</v>
      </c>
      <c r="N6095" s="30">
        <v>62</v>
      </c>
    </row>
    <row r="6096" spans="13:14">
      <c r="M6096" s="30">
        <v>50.37</v>
      </c>
      <c r="N6096" s="30">
        <v>62</v>
      </c>
    </row>
    <row r="6097" spans="13:14">
      <c r="M6097" s="30">
        <v>50.36</v>
      </c>
      <c r="N6097" s="30">
        <v>62</v>
      </c>
    </row>
    <row r="6098" spans="13:14">
      <c r="M6098" s="30">
        <v>50.35</v>
      </c>
      <c r="N6098" s="30">
        <v>62</v>
      </c>
    </row>
    <row r="6099" spans="13:14">
      <c r="M6099" s="30">
        <v>50.34</v>
      </c>
      <c r="N6099" s="30">
        <v>62</v>
      </c>
    </row>
    <row r="6100" spans="13:14">
      <c r="M6100" s="30">
        <v>50.33</v>
      </c>
      <c r="N6100" s="30">
        <v>62</v>
      </c>
    </row>
    <row r="6101" spans="13:14">
      <c r="M6101" s="30">
        <v>50.32</v>
      </c>
      <c r="N6101" s="30">
        <v>62</v>
      </c>
    </row>
    <row r="6102" spans="13:14">
      <c r="M6102" s="30">
        <v>50.31</v>
      </c>
      <c r="N6102" s="30">
        <v>62</v>
      </c>
    </row>
    <row r="6103" spans="13:14">
      <c r="M6103" s="30">
        <v>50.3</v>
      </c>
      <c r="N6103" s="30">
        <v>62</v>
      </c>
    </row>
    <row r="6104" spans="13:14">
      <c r="M6104" s="30">
        <v>50.29</v>
      </c>
      <c r="N6104" s="30">
        <v>62</v>
      </c>
    </row>
    <row r="6105" spans="13:14">
      <c r="M6105" s="30">
        <v>50.28</v>
      </c>
      <c r="N6105" s="30">
        <v>62</v>
      </c>
    </row>
    <row r="6106" spans="13:14">
      <c r="M6106" s="30">
        <v>50.27</v>
      </c>
      <c r="N6106" s="30">
        <v>62</v>
      </c>
    </row>
    <row r="6107" spans="13:14">
      <c r="M6107" s="30">
        <v>50.26</v>
      </c>
      <c r="N6107" s="30">
        <v>62</v>
      </c>
    </row>
    <row r="6108" spans="13:14">
      <c r="M6108" s="30">
        <v>50.25</v>
      </c>
      <c r="N6108" s="30">
        <v>62</v>
      </c>
    </row>
    <row r="6109" spans="13:14">
      <c r="M6109" s="30">
        <v>50.24</v>
      </c>
      <c r="N6109" s="30">
        <v>62</v>
      </c>
    </row>
    <row r="6110" spans="13:14">
      <c r="M6110" s="30">
        <v>50.23</v>
      </c>
      <c r="N6110" s="30">
        <v>62</v>
      </c>
    </row>
    <row r="6111" spans="13:14">
      <c r="M6111" s="30">
        <v>50.22</v>
      </c>
      <c r="N6111" s="30">
        <v>62</v>
      </c>
    </row>
    <row r="6112" spans="13:14">
      <c r="M6112" s="30">
        <v>50.21</v>
      </c>
      <c r="N6112" s="30">
        <v>62</v>
      </c>
    </row>
    <row r="6113" spans="13:14">
      <c r="M6113" s="30">
        <v>50.2</v>
      </c>
      <c r="N6113" s="30">
        <v>62</v>
      </c>
    </row>
    <row r="6114" spans="13:14">
      <c r="M6114" s="30">
        <v>50.19</v>
      </c>
      <c r="N6114" s="30">
        <v>62</v>
      </c>
    </row>
    <row r="6115" spans="13:14">
      <c r="M6115" s="30">
        <v>50.18</v>
      </c>
      <c r="N6115" s="30">
        <v>62</v>
      </c>
    </row>
    <row r="6116" spans="13:14">
      <c r="M6116" s="30">
        <v>50.17</v>
      </c>
      <c r="N6116" s="30">
        <v>62</v>
      </c>
    </row>
    <row r="6117" spans="13:14">
      <c r="M6117" s="30">
        <v>50.16</v>
      </c>
      <c r="N6117" s="30">
        <v>62</v>
      </c>
    </row>
    <row r="6118" spans="13:14">
      <c r="M6118" s="30">
        <v>50.15</v>
      </c>
      <c r="N6118" s="30">
        <v>62</v>
      </c>
    </row>
    <row r="6119" spans="13:14">
      <c r="M6119" s="30">
        <v>50.14</v>
      </c>
      <c r="N6119" s="30">
        <v>62</v>
      </c>
    </row>
    <row r="6120" spans="13:14">
      <c r="M6120" s="30">
        <v>50.13</v>
      </c>
      <c r="N6120" s="30">
        <v>62</v>
      </c>
    </row>
    <row r="6121" spans="13:14">
      <c r="M6121" s="30">
        <v>50.12</v>
      </c>
      <c r="N6121" s="30">
        <v>62</v>
      </c>
    </row>
    <row r="6122" spans="13:14">
      <c r="M6122" s="30">
        <v>50.11</v>
      </c>
      <c r="N6122" s="30">
        <v>62</v>
      </c>
    </row>
    <row r="6123" spans="13:14">
      <c r="M6123" s="30">
        <v>50.1</v>
      </c>
      <c r="N6123" s="30">
        <v>62</v>
      </c>
    </row>
    <row r="6124" spans="13:14">
      <c r="M6124" s="30">
        <v>50.09</v>
      </c>
      <c r="N6124" s="30">
        <v>62</v>
      </c>
    </row>
    <row r="6125" spans="13:14">
      <c r="M6125" s="30">
        <v>50.08</v>
      </c>
      <c r="N6125" s="30">
        <v>62</v>
      </c>
    </row>
    <row r="6126" spans="13:14">
      <c r="M6126" s="30">
        <v>50.07</v>
      </c>
      <c r="N6126" s="30">
        <v>62</v>
      </c>
    </row>
    <row r="6127" spans="13:14">
      <c r="M6127" s="30">
        <v>50.06</v>
      </c>
      <c r="N6127" s="30">
        <v>62</v>
      </c>
    </row>
    <row r="6128" spans="13:14">
      <c r="M6128" s="30">
        <v>50.05</v>
      </c>
      <c r="N6128" s="30">
        <v>62</v>
      </c>
    </row>
    <row r="6129" spans="13:14">
      <c r="M6129" s="30">
        <v>50.04</v>
      </c>
      <c r="N6129" s="30">
        <v>62</v>
      </c>
    </row>
    <row r="6130" spans="13:14">
      <c r="M6130" s="30">
        <v>50.03</v>
      </c>
      <c r="N6130" s="30">
        <v>62</v>
      </c>
    </row>
    <row r="6131" spans="13:14">
      <c r="M6131" s="30">
        <v>50.02</v>
      </c>
      <c r="N6131" s="30">
        <v>62</v>
      </c>
    </row>
    <row r="6132" spans="13:14">
      <c r="M6132" s="30">
        <v>50.01</v>
      </c>
      <c r="N6132" s="30">
        <v>62</v>
      </c>
    </row>
    <row r="6133" spans="13:14">
      <c r="M6133" s="30">
        <v>50</v>
      </c>
      <c r="N6133" s="30">
        <v>62</v>
      </c>
    </row>
    <row r="6134" spans="13:14">
      <c r="M6134" s="30">
        <v>49.99</v>
      </c>
      <c r="N6134" s="30">
        <v>62</v>
      </c>
    </row>
    <row r="6135" spans="13:14">
      <c r="M6135" s="30">
        <v>49.98</v>
      </c>
      <c r="N6135" s="30">
        <v>62</v>
      </c>
    </row>
    <row r="6136" spans="13:14">
      <c r="M6136" s="30">
        <v>49.97</v>
      </c>
      <c r="N6136" s="30">
        <v>62</v>
      </c>
    </row>
    <row r="6137" spans="13:14">
      <c r="M6137" s="30">
        <v>49.96</v>
      </c>
      <c r="N6137" s="30">
        <v>62</v>
      </c>
    </row>
    <row r="6138" spans="13:14">
      <c r="M6138" s="30">
        <v>49.95</v>
      </c>
      <c r="N6138" s="30">
        <v>62</v>
      </c>
    </row>
    <row r="6139" spans="13:14">
      <c r="M6139" s="30">
        <v>49.94</v>
      </c>
      <c r="N6139" s="30">
        <v>62</v>
      </c>
    </row>
    <row r="6140" spans="13:14">
      <c r="M6140" s="30">
        <v>49.93</v>
      </c>
      <c r="N6140" s="30">
        <v>62</v>
      </c>
    </row>
    <row r="6141" spans="13:14">
      <c r="M6141" s="30">
        <v>49.92</v>
      </c>
      <c r="N6141" s="30">
        <v>62</v>
      </c>
    </row>
    <row r="6142" spans="13:14">
      <c r="M6142" s="30">
        <v>49.91</v>
      </c>
      <c r="N6142" s="30">
        <v>62</v>
      </c>
    </row>
    <row r="6143" spans="13:14">
      <c r="M6143" s="30">
        <v>49.9</v>
      </c>
      <c r="N6143" s="30">
        <v>62</v>
      </c>
    </row>
    <row r="6144" spans="13:14">
      <c r="M6144" s="30">
        <v>49.89</v>
      </c>
      <c r="N6144" s="30">
        <v>62</v>
      </c>
    </row>
    <row r="6145" spans="13:14">
      <c r="M6145" s="30">
        <v>49.88</v>
      </c>
      <c r="N6145" s="30">
        <v>62</v>
      </c>
    </row>
    <row r="6146" spans="13:14">
      <c r="M6146" s="30">
        <v>49.87</v>
      </c>
      <c r="N6146" s="30">
        <v>62</v>
      </c>
    </row>
    <row r="6147" spans="13:14">
      <c r="M6147" s="30">
        <v>49.86</v>
      </c>
      <c r="N6147" s="30">
        <v>62</v>
      </c>
    </row>
    <row r="6148" spans="13:14">
      <c r="M6148" s="30">
        <v>49.85</v>
      </c>
      <c r="N6148" s="30">
        <v>62</v>
      </c>
    </row>
    <row r="6149" spans="13:14">
      <c r="M6149" s="30">
        <v>49.84</v>
      </c>
      <c r="N6149" s="30">
        <v>62</v>
      </c>
    </row>
    <row r="6150" spans="13:14">
      <c r="M6150" s="30">
        <v>49.83</v>
      </c>
      <c r="N6150" s="30">
        <v>62</v>
      </c>
    </row>
    <row r="6151" spans="13:14">
      <c r="M6151" s="30">
        <v>49.82</v>
      </c>
      <c r="N6151" s="30">
        <v>62</v>
      </c>
    </row>
    <row r="6152" spans="13:14">
      <c r="M6152" s="30">
        <v>49.81</v>
      </c>
      <c r="N6152" s="30">
        <v>62</v>
      </c>
    </row>
    <row r="6153" spans="13:14">
      <c r="M6153" s="30">
        <v>49.8</v>
      </c>
      <c r="N6153" s="30">
        <v>62</v>
      </c>
    </row>
    <row r="6154" spans="13:14">
      <c r="M6154" s="30">
        <v>49.79</v>
      </c>
      <c r="N6154" s="30">
        <v>62</v>
      </c>
    </row>
    <row r="6155" spans="13:14">
      <c r="M6155" s="30">
        <v>49.78</v>
      </c>
      <c r="N6155" s="30">
        <v>62</v>
      </c>
    </row>
    <row r="6156" spans="13:14">
      <c r="M6156" s="30">
        <v>49.77</v>
      </c>
      <c r="N6156" s="30">
        <v>62</v>
      </c>
    </row>
    <row r="6157" spans="13:14">
      <c r="M6157" s="30">
        <v>49.76</v>
      </c>
      <c r="N6157" s="30">
        <v>62</v>
      </c>
    </row>
    <row r="6158" spans="13:14">
      <c r="M6158" s="30">
        <v>49.75</v>
      </c>
      <c r="N6158" s="30">
        <v>62</v>
      </c>
    </row>
    <row r="6159" spans="13:14">
      <c r="M6159" s="30">
        <v>49.74</v>
      </c>
      <c r="N6159" s="30">
        <v>62</v>
      </c>
    </row>
    <row r="6160" spans="13:14">
      <c r="M6160" s="30">
        <v>49.73</v>
      </c>
      <c r="N6160" s="30">
        <v>62</v>
      </c>
    </row>
    <row r="6161" spans="13:14">
      <c r="M6161" s="30">
        <v>49.72</v>
      </c>
      <c r="N6161" s="30">
        <v>62</v>
      </c>
    </row>
    <row r="6162" spans="13:14">
      <c r="M6162" s="30">
        <v>49.71</v>
      </c>
      <c r="N6162" s="30">
        <v>62</v>
      </c>
    </row>
    <row r="6163" spans="13:14">
      <c r="M6163" s="30">
        <v>49.7</v>
      </c>
      <c r="N6163" s="30">
        <v>62</v>
      </c>
    </row>
    <row r="6164" spans="13:14">
      <c r="M6164" s="30">
        <v>49.69</v>
      </c>
      <c r="N6164" s="30">
        <v>61</v>
      </c>
    </row>
    <row r="6165" spans="13:14">
      <c r="M6165" s="30">
        <v>49.68</v>
      </c>
      <c r="N6165" s="30">
        <v>61</v>
      </c>
    </row>
    <row r="6166" spans="13:14">
      <c r="M6166" s="30">
        <v>49.67</v>
      </c>
      <c r="N6166" s="30">
        <v>61</v>
      </c>
    </row>
    <row r="6167" spans="13:14">
      <c r="M6167" s="30">
        <v>49.66</v>
      </c>
      <c r="N6167" s="30">
        <v>61</v>
      </c>
    </row>
    <row r="6168" spans="13:14">
      <c r="M6168" s="30">
        <v>49.65</v>
      </c>
      <c r="N6168" s="30">
        <v>61</v>
      </c>
    </row>
    <row r="6169" spans="13:14">
      <c r="M6169" s="30">
        <v>49.64</v>
      </c>
      <c r="N6169" s="30">
        <v>61</v>
      </c>
    </row>
    <row r="6170" spans="13:14">
      <c r="M6170" s="30">
        <v>49.63</v>
      </c>
      <c r="N6170" s="30">
        <v>61</v>
      </c>
    </row>
    <row r="6171" spans="13:14">
      <c r="M6171" s="30">
        <v>49.62</v>
      </c>
      <c r="N6171" s="30">
        <v>61</v>
      </c>
    </row>
    <row r="6172" spans="13:14">
      <c r="M6172" s="30">
        <v>49.61</v>
      </c>
      <c r="N6172" s="30">
        <v>61</v>
      </c>
    </row>
    <row r="6173" spans="13:14">
      <c r="M6173" s="30">
        <v>49.6</v>
      </c>
      <c r="N6173" s="30">
        <v>61</v>
      </c>
    </row>
    <row r="6174" spans="13:14">
      <c r="M6174" s="30">
        <v>49.59</v>
      </c>
      <c r="N6174" s="30">
        <v>61</v>
      </c>
    </row>
    <row r="6175" spans="13:14">
      <c r="M6175" s="30">
        <v>49.58</v>
      </c>
      <c r="N6175" s="30">
        <v>61</v>
      </c>
    </row>
    <row r="6176" spans="13:14">
      <c r="M6176" s="30">
        <v>49.57</v>
      </c>
      <c r="N6176" s="30">
        <v>61</v>
      </c>
    </row>
    <row r="6177" spans="13:14">
      <c r="M6177" s="30">
        <v>49.56</v>
      </c>
      <c r="N6177" s="30">
        <v>61</v>
      </c>
    </row>
    <row r="6178" spans="13:14">
      <c r="M6178" s="30">
        <v>49.55</v>
      </c>
      <c r="N6178" s="30">
        <v>61</v>
      </c>
    </row>
    <row r="6179" spans="13:14">
      <c r="M6179" s="30">
        <v>49.54</v>
      </c>
      <c r="N6179" s="30">
        <v>61</v>
      </c>
    </row>
    <row r="6180" spans="13:14">
      <c r="M6180" s="30">
        <v>49.53</v>
      </c>
      <c r="N6180" s="30">
        <v>61</v>
      </c>
    </row>
    <row r="6181" spans="13:14">
      <c r="M6181" s="30">
        <v>49.52</v>
      </c>
      <c r="N6181" s="30">
        <v>61</v>
      </c>
    </row>
    <row r="6182" spans="13:14">
      <c r="M6182" s="30">
        <v>49.51</v>
      </c>
      <c r="N6182" s="30">
        <v>61</v>
      </c>
    </row>
    <row r="6183" spans="13:14">
      <c r="M6183" s="30">
        <v>49.5</v>
      </c>
      <c r="N6183" s="30">
        <v>61</v>
      </c>
    </row>
    <row r="6184" spans="13:14">
      <c r="M6184" s="30">
        <v>49.49</v>
      </c>
      <c r="N6184" s="30">
        <v>61</v>
      </c>
    </row>
    <row r="6185" spans="13:14">
      <c r="M6185" s="30">
        <v>49.48</v>
      </c>
      <c r="N6185" s="30">
        <v>61</v>
      </c>
    </row>
    <row r="6186" spans="13:14">
      <c r="M6186" s="30">
        <v>49.47</v>
      </c>
      <c r="N6186" s="30">
        <v>61</v>
      </c>
    </row>
    <row r="6187" spans="13:14">
      <c r="M6187" s="30">
        <v>49.46</v>
      </c>
      <c r="N6187" s="30">
        <v>61</v>
      </c>
    </row>
    <row r="6188" spans="13:14">
      <c r="M6188" s="30">
        <v>49.45</v>
      </c>
      <c r="N6188" s="30">
        <v>61</v>
      </c>
    </row>
    <row r="6189" spans="13:14">
      <c r="M6189" s="30">
        <v>49.44</v>
      </c>
      <c r="N6189" s="30">
        <v>61</v>
      </c>
    </row>
    <row r="6190" spans="13:14">
      <c r="M6190" s="30">
        <v>49.43</v>
      </c>
      <c r="N6190" s="30">
        <v>61</v>
      </c>
    </row>
    <row r="6191" spans="13:14">
      <c r="M6191" s="30">
        <v>49.42</v>
      </c>
      <c r="N6191" s="30">
        <v>61</v>
      </c>
    </row>
    <row r="6192" spans="13:14">
      <c r="M6192" s="30">
        <v>49.41</v>
      </c>
      <c r="N6192" s="30">
        <v>61</v>
      </c>
    </row>
    <row r="6193" spans="13:14">
      <c r="M6193" s="30">
        <v>49.4</v>
      </c>
      <c r="N6193" s="30">
        <v>61</v>
      </c>
    </row>
    <row r="6194" spans="13:14">
      <c r="M6194" s="30">
        <v>49.39</v>
      </c>
      <c r="N6194" s="30">
        <v>61</v>
      </c>
    </row>
    <row r="6195" spans="13:14">
      <c r="M6195" s="30">
        <v>49.38</v>
      </c>
      <c r="N6195" s="30">
        <v>61</v>
      </c>
    </row>
    <row r="6196" spans="13:14">
      <c r="M6196" s="30">
        <v>49.37</v>
      </c>
      <c r="N6196" s="30">
        <v>61</v>
      </c>
    </row>
    <row r="6197" spans="13:14">
      <c r="M6197" s="30">
        <v>49.36</v>
      </c>
      <c r="N6197" s="30">
        <v>61</v>
      </c>
    </row>
    <row r="6198" spans="13:14">
      <c r="M6198" s="30">
        <v>49.35</v>
      </c>
      <c r="N6198" s="30">
        <v>61</v>
      </c>
    </row>
    <row r="6199" spans="13:14">
      <c r="M6199" s="30">
        <v>49.34</v>
      </c>
      <c r="N6199" s="30">
        <v>61</v>
      </c>
    </row>
    <row r="6200" spans="13:14">
      <c r="M6200" s="30">
        <v>49.33</v>
      </c>
      <c r="N6200" s="30">
        <v>61</v>
      </c>
    </row>
    <row r="6201" spans="13:14">
      <c r="M6201" s="30">
        <v>49.32</v>
      </c>
      <c r="N6201" s="30">
        <v>61</v>
      </c>
    </row>
    <row r="6202" spans="13:14">
      <c r="M6202" s="30">
        <v>49.31</v>
      </c>
      <c r="N6202" s="30">
        <v>61</v>
      </c>
    </row>
    <row r="6203" spans="13:14">
      <c r="M6203" s="30">
        <v>49.3</v>
      </c>
      <c r="N6203" s="30">
        <v>61</v>
      </c>
    </row>
    <row r="6204" spans="13:14">
      <c r="M6204" s="30">
        <v>49.29</v>
      </c>
      <c r="N6204" s="30">
        <v>61</v>
      </c>
    </row>
    <row r="6205" spans="13:14">
      <c r="M6205" s="30">
        <v>49.28</v>
      </c>
      <c r="N6205" s="30">
        <v>61</v>
      </c>
    </row>
    <row r="6206" spans="13:14">
      <c r="M6206" s="30">
        <v>49.27</v>
      </c>
      <c r="N6206" s="30">
        <v>61</v>
      </c>
    </row>
    <row r="6207" spans="13:14">
      <c r="M6207" s="30">
        <v>49.26</v>
      </c>
      <c r="N6207" s="30">
        <v>61</v>
      </c>
    </row>
    <row r="6208" spans="13:14">
      <c r="M6208" s="30">
        <v>49.25</v>
      </c>
      <c r="N6208" s="30">
        <v>61</v>
      </c>
    </row>
    <row r="6209" spans="13:14">
      <c r="M6209" s="30">
        <v>49.24</v>
      </c>
      <c r="N6209" s="30">
        <v>61</v>
      </c>
    </row>
    <row r="6210" spans="13:14">
      <c r="M6210" s="30">
        <v>49.23</v>
      </c>
      <c r="N6210" s="30">
        <v>61</v>
      </c>
    </row>
    <row r="6211" spans="13:14">
      <c r="M6211" s="30">
        <v>49.22</v>
      </c>
      <c r="N6211" s="30">
        <v>61</v>
      </c>
    </row>
    <row r="6212" spans="13:14">
      <c r="M6212" s="30">
        <v>49.21</v>
      </c>
      <c r="N6212" s="30">
        <v>61</v>
      </c>
    </row>
    <row r="6213" spans="13:14">
      <c r="M6213" s="30">
        <v>49.2</v>
      </c>
      <c r="N6213" s="30">
        <v>61</v>
      </c>
    </row>
    <row r="6214" spans="13:14">
      <c r="M6214" s="30">
        <v>49.19</v>
      </c>
      <c r="N6214" s="30">
        <v>61</v>
      </c>
    </row>
    <row r="6215" spans="13:14">
      <c r="M6215" s="30">
        <v>49.18</v>
      </c>
      <c r="N6215" s="30">
        <v>61</v>
      </c>
    </row>
    <row r="6216" spans="13:14">
      <c r="M6216" s="30">
        <v>49.17</v>
      </c>
      <c r="N6216" s="30">
        <v>61</v>
      </c>
    </row>
    <row r="6217" spans="13:14">
      <c r="M6217" s="30">
        <v>49.16</v>
      </c>
      <c r="N6217" s="30">
        <v>61</v>
      </c>
    </row>
    <row r="6218" spans="13:14">
      <c r="M6218" s="30">
        <v>49.15</v>
      </c>
      <c r="N6218" s="30">
        <v>61</v>
      </c>
    </row>
    <row r="6219" spans="13:14">
      <c r="M6219" s="30">
        <v>49.14</v>
      </c>
      <c r="N6219" s="30">
        <v>61</v>
      </c>
    </row>
    <row r="6220" spans="13:14">
      <c r="M6220" s="30">
        <v>49.13</v>
      </c>
      <c r="N6220" s="30">
        <v>61</v>
      </c>
    </row>
    <row r="6221" spans="13:14">
      <c r="M6221" s="30">
        <v>49.12</v>
      </c>
      <c r="N6221" s="30">
        <v>61</v>
      </c>
    </row>
    <row r="6222" spans="13:14">
      <c r="M6222" s="30">
        <v>49.11</v>
      </c>
      <c r="N6222" s="30">
        <v>61</v>
      </c>
    </row>
    <row r="6223" spans="13:14">
      <c r="M6223" s="30">
        <v>49.1</v>
      </c>
      <c r="N6223" s="30">
        <v>61</v>
      </c>
    </row>
    <row r="6224" spans="13:14">
      <c r="M6224" s="30">
        <v>49.09</v>
      </c>
      <c r="N6224" s="30">
        <v>61</v>
      </c>
    </row>
    <row r="6225" spans="13:14">
      <c r="M6225" s="30">
        <v>49.08</v>
      </c>
      <c r="N6225" s="30">
        <v>61</v>
      </c>
    </row>
    <row r="6226" spans="13:14">
      <c r="M6226" s="30">
        <v>49.07</v>
      </c>
      <c r="N6226" s="30">
        <v>61</v>
      </c>
    </row>
    <row r="6227" spans="13:14">
      <c r="M6227" s="30">
        <v>49.06</v>
      </c>
      <c r="N6227" s="30">
        <v>61</v>
      </c>
    </row>
    <row r="6228" spans="13:14">
      <c r="M6228" s="30">
        <v>49.05</v>
      </c>
      <c r="N6228" s="30">
        <v>61</v>
      </c>
    </row>
    <row r="6229" spans="13:14">
      <c r="M6229" s="30">
        <v>49.04</v>
      </c>
      <c r="N6229" s="30">
        <v>61</v>
      </c>
    </row>
    <row r="6230" spans="13:14">
      <c r="M6230" s="30">
        <v>49.03</v>
      </c>
      <c r="N6230" s="30">
        <v>61</v>
      </c>
    </row>
    <row r="6231" spans="13:14">
      <c r="M6231" s="30">
        <v>49.02</v>
      </c>
      <c r="N6231" s="30">
        <v>61</v>
      </c>
    </row>
    <row r="6232" spans="13:14">
      <c r="M6232" s="30">
        <v>49.01</v>
      </c>
      <c r="N6232" s="30">
        <v>61</v>
      </c>
    </row>
    <row r="6233" spans="13:14">
      <c r="M6233" s="30">
        <v>49</v>
      </c>
      <c r="N6233" s="30">
        <v>61</v>
      </c>
    </row>
    <row r="6234" spans="13:14">
      <c r="M6234" s="30">
        <v>48.99</v>
      </c>
      <c r="N6234" s="30">
        <v>60</v>
      </c>
    </row>
    <row r="6235" spans="13:14">
      <c r="M6235" s="30">
        <v>48.98</v>
      </c>
      <c r="N6235" s="30">
        <v>60</v>
      </c>
    </row>
    <row r="6236" spans="13:14">
      <c r="M6236" s="30">
        <v>48.97</v>
      </c>
      <c r="N6236" s="30">
        <v>60</v>
      </c>
    </row>
    <row r="6237" spans="13:14">
      <c r="M6237" s="30">
        <v>48.96</v>
      </c>
      <c r="N6237" s="30">
        <v>60</v>
      </c>
    </row>
    <row r="6238" spans="13:14">
      <c r="M6238" s="30">
        <v>48.95</v>
      </c>
      <c r="N6238" s="30">
        <v>60</v>
      </c>
    </row>
    <row r="6239" spans="13:14">
      <c r="M6239" s="30">
        <v>48.94</v>
      </c>
      <c r="N6239" s="30">
        <v>60</v>
      </c>
    </row>
    <row r="6240" spans="13:14">
      <c r="M6240" s="30">
        <v>48.93</v>
      </c>
      <c r="N6240" s="30">
        <v>60</v>
      </c>
    </row>
    <row r="6241" spans="13:14">
      <c r="M6241" s="30">
        <v>48.92</v>
      </c>
      <c r="N6241" s="30">
        <v>60</v>
      </c>
    </row>
    <row r="6242" spans="13:14">
      <c r="M6242" s="30">
        <v>48.91</v>
      </c>
      <c r="N6242" s="30">
        <v>60</v>
      </c>
    </row>
    <row r="6243" spans="13:14">
      <c r="M6243" s="30">
        <v>48.9</v>
      </c>
      <c r="N6243" s="30">
        <v>60</v>
      </c>
    </row>
    <row r="6244" spans="13:14">
      <c r="M6244" s="30">
        <v>48.89</v>
      </c>
      <c r="N6244" s="30">
        <v>60</v>
      </c>
    </row>
    <row r="6245" spans="13:14">
      <c r="M6245" s="30">
        <v>48.88</v>
      </c>
      <c r="N6245" s="30">
        <v>60</v>
      </c>
    </row>
    <row r="6246" spans="13:14">
      <c r="M6246" s="30">
        <v>48.87</v>
      </c>
      <c r="N6246" s="30">
        <v>60</v>
      </c>
    </row>
    <row r="6247" spans="13:14">
      <c r="M6247" s="30">
        <v>48.86</v>
      </c>
      <c r="N6247" s="30">
        <v>60</v>
      </c>
    </row>
    <row r="6248" spans="13:14">
      <c r="M6248" s="30">
        <v>48.85</v>
      </c>
      <c r="N6248" s="30">
        <v>60</v>
      </c>
    </row>
    <row r="6249" spans="13:14">
      <c r="M6249" s="30">
        <v>48.84</v>
      </c>
      <c r="N6249" s="30">
        <v>60</v>
      </c>
    </row>
    <row r="6250" spans="13:14">
      <c r="M6250" s="30">
        <v>48.83</v>
      </c>
      <c r="N6250" s="30">
        <v>60</v>
      </c>
    </row>
    <row r="6251" spans="13:14">
      <c r="M6251" s="30">
        <v>48.82</v>
      </c>
      <c r="N6251" s="30">
        <v>60</v>
      </c>
    </row>
    <row r="6252" spans="13:14">
      <c r="M6252" s="30">
        <v>48.81</v>
      </c>
      <c r="N6252" s="30">
        <v>60</v>
      </c>
    </row>
    <row r="6253" spans="13:14">
      <c r="M6253" s="30">
        <v>48.8</v>
      </c>
      <c r="N6253" s="30">
        <v>60</v>
      </c>
    </row>
    <row r="6254" spans="13:14">
      <c r="M6254" s="30">
        <v>48.79</v>
      </c>
      <c r="N6254" s="30">
        <v>60</v>
      </c>
    </row>
    <row r="6255" spans="13:14">
      <c r="M6255" s="30">
        <v>48.78</v>
      </c>
      <c r="N6255" s="30">
        <v>60</v>
      </c>
    </row>
    <row r="6256" spans="13:14">
      <c r="M6256" s="30">
        <v>48.77</v>
      </c>
      <c r="N6256" s="30">
        <v>60</v>
      </c>
    </row>
    <row r="6257" spans="13:14">
      <c r="M6257" s="30">
        <v>48.76</v>
      </c>
      <c r="N6257" s="30">
        <v>60</v>
      </c>
    </row>
    <row r="6258" spans="13:14">
      <c r="M6258" s="30">
        <v>48.75</v>
      </c>
      <c r="N6258" s="30">
        <v>60</v>
      </c>
    </row>
    <row r="6259" spans="13:14">
      <c r="M6259" s="30">
        <v>48.74</v>
      </c>
      <c r="N6259" s="30">
        <v>60</v>
      </c>
    </row>
    <row r="6260" spans="13:14">
      <c r="M6260" s="30">
        <v>48.73</v>
      </c>
      <c r="N6260" s="30">
        <v>60</v>
      </c>
    </row>
    <row r="6261" spans="13:14">
      <c r="M6261" s="30">
        <v>48.72</v>
      </c>
      <c r="N6261" s="30">
        <v>60</v>
      </c>
    </row>
    <row r="6262" spans="13:14">
      <c r="M6262" s="30">
        <v>48.71</v>
      </c>
      <c r="N6262" s="30">
        <v>60</v>
      </c>
    </row>
    <row r="6263" spans="13:14">
      <c r="M6263" s="30">
        <v>48.7</v>
      </c>
      <c r="N6263" s="30">
        <v>60</v>
      </c>
    </row>
    <row r="6264" spans="13:14">
      <c r="M6264" s="30">
        <v>48.69</v>
      </c>
      <c r="N6264" s="30">
        <v>60</v>
      </c>
    </row>
    <row r="6265" spans="13:14">
      <c r="M6265" s="30">
        <v>48.68</v>
      </c>
      <c r="N6265" s="30">
        <v>60</v>
      </c>
    </row>
    <row r="6266" spans="13:14">
      <c r="M6266" s="30">
        <v>48.67</v>
      </c>
      <c r="N6266" s="30">
        <v>60</v>
      </c>
    </row>
    <row r="6267" spans="13:14">
      <c r="M6267" s="30">
        <v>48.66</v>
      </c>
      <c r="N6267" s="30">
        <v>60</v>
      </c>
    </row>
    <row r="6268" spans="13:14">
      <c r="M6268" s="30">
        <v>48.65</v>
      </c>
      <c r="N6268" s="30">
        <v>60</v>
      </c>
    </row>
    <row r="6269" spans="13:14">
      <c r="M6269" s="30">
        <v>48.64</v>
      </c>
      <c r="N6269" s="30">
        <v>60</v>
      </c>
    </row>
    <row r="6270" spans="13:14">
      <c r="M6270" s="30">
        <v>48.63</v>
      </c>
      <c r="N6270" s="30">
        <v>60</v>
      </c>
    </row>
    <row r="6271" spans="13:14">
      <c r="M6271" s="30">
        <v>48.62</v>
      </c>
      <c r="N6271" s="30">
        <v>60</v>
      </c>
    </row>
    <row r="6272" spans="13:14">
      <c r="M6272" s="30">
        <v>48.61</v>
      </c>
      <c r="N6272" s="30">
        <v>60</v>
      </c>
    </row>
    <row r="6273" spans="13:14">
      <c r="M6273" s="30">
        <v>48.6</v>
      </c>
      <c r="N6273" s="30">
        <v>60</v>
      </c>
    </row>
    <row r="6274" spans="13:14">
      <c r="M6274" s="30">
        <v>48.59</v>
      </c>
      <c r="N6274" s="30">
        <v>60</v>
      </c>
    </row>
    <row r="6275" spans="13:14">
      <c r="M6275" s="30">
        <v>48.58</v>
      </c>
      <c r="N6275" s="30">
        <v>60</v>
      </c>
    </row>
    <row r="6276" spans="13:14">
      <c r="M6276" s="30">
        <v>48.57</v>
      </c>
      <c r="N6276" s="30">
        <v>60</v>
      </c>
    </row>
    <row r="6277" spans="13:14">
      <c r="M6277" s="30">
        <v>48.56</v>
      </c>
      <c r="N6277" s="30">
        <v>60</v>
      </c>
    </row>
    <row r="6278" spans="13:14">
      <c r="M6278" s="30">
        <v>48.55</v>
      </c>
      <c r="N6278" s="30">
        <v>60</v>
      </c>
    </row>
    <row r="6279" spans="13:14">
      <c r="M6279" s="30">
        <v>48.54</v>
      </c>
      <c r="N6279" s="30">
        <v>60</v>
      </c>
    </row>
    <row r="6280" spans="13:14">
      <c r="M6280" s="30">
        <v>48.53</v>
      </c>
      <c r="N6280" s="30">
        <v>60</v>
      </c>
    </row>
    <row r="6281" spans="13:14">
      <c r="M6281" s="30">
        <v>48.52</v>
      </c>
      <c r="N6281" s="30">
        <v>60</v>
      </c>
    </row>
    <row r="6282" spans="13:14">
      <c r="M6282" s="30">
        <v>48.51</v>
      </c>
      <c r="N6282" s="30">
        <v>60</v>
      </c>
    </row>
    <row r="6283" spans="13:14">
      <c r="M6283" s="30">
        <v>48.5</v>
      </c>
      <c r="N6283" s="30">
        <v>60</v>
      </c>
    </row>
    <row r="6284" spans="13:14">
      <c r="M6284" s="30">
        <v>48.49</v>
      </c>
      <c r="N6284" s="30">
        <v>60</v>
      </c>
    </row>
    <row r="6285" spans="13:14">
      <c r="M6285" s="30">
        <v>48.48</v>
      </c>
      <c r="N6285" s="30">
        <v>60</v>
      </c>
    </row>
    <row r="6286" spans="13:14">
      <c r="M6286" s="30">
        <v>48.47</v>
      </c>
      <c r="N6286" s="30">
        <v>60</v>
      </c>
    </row>
    <row r="6287" spans="13:14">
      <c r="M6287" s="30">
        <v>48.46</v>
      </c>
      <c r="N6287" s="30">
        <v>60</v>
      </c>
    </row>
    <row r="6288" spans="13:14">
      <c r="M6288" s="30">
        <v>48.45</v>
      </c>
      <c r="N6288" s="30">
        <v>60</v>
      </c>
    </row>
    <row r="6289" spans="13:14">
      <c r="M6289" s="30">
        <v>48.44</v>
      </c>
      <c r="N6289" s="30">
        <v>60</v>
      </c>
    </row>
    <row r="6290" spans="13:14">
      <c r="M6290" s="30">
        <v>48.43</v>
      </c>
      <c r="N6290" s="30">
        <v>60</v>
      </c>
    </row>
    <row r="6291" spans="13:14">
      <c r="M6291" s="30">
        <v>48.42</v>
      </c>
      <c r="N6291" s="30">
        <v>60</v>
      </c>
    </row>
    <row r="6292" spans="13:14">
      <c r="M6292" s="30">
        <v>48.41</v>
      </c>
      <c r="N6292" s="30">
        <v>60</v>
      </c>
    </row>
    <row r="6293" spans="13:14">
      <c r="M6293" s="30">
        <v>48.4</v>
      </c>
      <c r="N6293" s="30">
        <v>60</v>
      </c>
    </row>
    <row r="6294" spans="13:14">
      <c r="M6294" s="30">
        <v>48.39</v>
      </c>
      <c r="N6294" s="30">
        <v>60</v>
      </c>
    </row>
    <row r="6295" spans="13:14">
      <c r="M6295" s="30">
        <v>48.38</v>
      </c>
      <c r="N6295" s="30">
        <v>60</v>
      </c>
    </row>
    <row r="6296" spans="13:14">
      <c r="M6296" s="30">
        <v>48.37</v>
      </c>
      <c r="N6296" s="30">
        <v>60</v>
      </c>
    </row>
    <row r="6297" spans="13:14">
      <c r="M6297" s="30">
        <v>48.36</v>
      </c>
      <c r="N6297" s="30">
        <v>60</v>
      </c>
    </row>
    <row r="6298" spans="13:14">
      <c r="M6298" s="30">
        <v>48.35</v>
      </c>
      <c r="N6298" s="30">
        <v>60</v>
      </c>
    </row>
    <row r="6299" spans="13:14">
      <c r="M6299" s="30">
        <v>48.34</v>
      </c>
      <c r="N6299" s="30">
        <v>60</v>
      </c>
    </row>
    <row r="6300" spans="13:14">
      <c r="M6300" s="30">
        <v>48.33</v>
      </c>
      <c r="N6300" s="30">
        <v>60</v>
      </c>
    </row>
    <row r="6301" spans="13:14">
      <c r="M6301" s="30">
        <v>48.32</v>
      </c>
      <c r="N6301" s="30">
        <v>60</v>
      </c>
    </row>
    <row r="6302" spans="13:14">
      <c r="M6302" s="30">
        <v>48.31</v>
      </c>
      <c r="N6302" s="30">
        <v>60</v>
      </c>
    </row>
    <row r="6303" spans="13:14">
      <c r="M6303" s="30">
        <v>48.3</v>
      </c>
      <c r="N6303" s="30">
        <v>60</v>
      </c>
    </row>
    <row r="6304" spans="13:14">
      <c r="M6304" s="30">
        <v>48.29</v>
      </c>
      <c r="N6304" s="30">
        <v>59</v>
      </c>
    </row>
    <row r="6305" spans="13:14">
      <c r="M6305" s="30">
        <v>48.28</v>
      </c>
      <c r="N6305" s="30">
        <v>59</v>
      </c>
    </row>
    <row r="6306" spans="13:14">
      <c r="M6306" s="30">
        <v>48.27</v>
      </c>
      <c r="N6306" s="30">
        <v>59</v>
      </c>
    </row>
    <row r="6307" spans="13:14">
      <c r="M6307" s="30">
        <v>48.26</v>
      </c>
      <c r="N6307" s="30">
        <v>59</v>
      </c>
    </row>
    <row r="6308" spans="13:14">
      <c r="M6308" s="30">
        <v>48.25</v>
      </c>
      <c r="N6308" s="30">
        <v>59</v>
      </c>
    </row>
    <row r="6309" spans="13:14">
      <c r="M6309" s="30">
        <v>48.24</v>
      </c>
      <c r="N6309" s="30">
        <v>59</v>
      </c>
    </row>
    <row r="6310" spans="13:14">
      <c r="M6310" s="30">
        <v>48.23</v>
      </c>
      <c r="N6310" s="30">
        <v>59</v>
      </c>
    </row>
    <row r="6311" spans="13:14">
      <c r="M6311" s="30">
        <v>48.22</v>
      </c>
      <c r="N6311" s="30">
        <v>59</v>
      </c>
    </row>
    <row r="6312" spans="13:14">
      <c r="M6312" s="30">
        <v>48.21</v>
      </c>
      <c r="N6312" s="30">
        <v>59</v>
      </c>
    </row>
    <row r="6313" spans="13:14">
      <c r="M6313" s="30">
        <v>48.2</v>
      </c>
      <c r="N6313" s="30">
        <v>59</v>
      </c>
    </row>
    <row r="6314" spans="13:14">
      <c r="M6314" s="30">
        <v>48.19</v>
      </c>
      <c r="N6314" s="30">
        <v>59</v>
      </c>
    </row>
    <row r="6315" spans="13:14">
      <c r="M6315" s="30">
        <v>48.18</v>
      </c>
      <c r="N6315" s="30">
        <v>59</v>
      </c>
    </row>
    <row r="6316" spans="13:14">
      <c r="M6316" s="30">
        <v>48.17</v>
      </c>
      <c r="N6316" s="30">
        <v>59</v>
      </c>
    </row>
    <row r="6317" spans="13:14">
      <c r="M6317" s="30">
        <v>48.16</v>
      </c>
      <c r="N6317" s="30">
        <v>59</v>
      </c>
    </row>
    <row r="6318" spans="13:14">
      <c r="M6318" s="30">
        <v>48.15</v>
      </c>
      <c r="N6318" s="30">
        <v>59</v>
      </c>
    </row>
    <row r="6319" spans="13:14">
      <c r="M6319" s="30">
        <v>48.14</v>
      </c>
      <c r="N6319" s="30">
        <v>59</v>
      </c>
    </row>
    <row r="6320" spans="13:14">
      <c r="M6320" s="30">
        <v>48.13</v>
      </c>
      <c r="N6320" s="30">
        <v>59</v>
      </c>
    </row>
    <row r="6321" spans="13:14">
      <c r="M6321" s="30">
        <v>48.12</v>
      </c>
      <c r="N6321" s="30">
        <v>59</v>
      </c>
    </row>
    <row r="6322" spans="13:14">
      <c r="M6322" s="30">
        <v>48.11</v>
      </c>
      <c r="N6322" s="30">
        <v>59</v>
      </c>
    </row>
    <row r="6323" spans="13:14">
      <c r="M6323" s="30">
        <v>48.1</v>
      </c>
      <c r="N6323" s="30">
        <v>59</v>
      </c>
    </row>
    <row r="6324" spans="13:14">
      <c r="M6324" s="30">
        <v>48.09</v>
      </c>
      <c r="N6324" s="30">
        <v>59</v>
      </c>
    </row>
    <row r="6325" spans="13:14">
      <c r="M6325" s="30">
        <v>48.08</v>
      </c>
      <c r="N6325" s="30">
        <v>59</v>
      </c>
    </row>
    <row r="6326" spans="13:14">
      <c r="M6326" s="30">
        <v>48.07</v>
      </c>
      <c r="N6326" s="30">
        <v>59</v>
      </c>
    </row>
    <row r="6327" spans="13:14">
      <c r="M6327" s="30">
        <v>48.06</v>
      </c>
      <c r="N6327" s="30">
        <v>59</v>
      </c>
    </row>
    <row r="6328" spans="13:14">
      <c r="M6328" s="30">
        <v>48.05</v>
      </c>
      <c r="N6328" s="30">
        <v>59</v>
      </c>
    </row>
    <row r="6329" spans="13:14">
      <c r="M6329" s="30">
        <v>48.04</v>
      </c>
      <c r="N6329" s="30">
        <v>59</v>
      </c>
    </row>
    <row r="6330" spans="13:14">
      <c r="M6330" s="30">
        <v>48.03</v>
      </c>
      <c r="N6330" s="30">
        <v>59</v>
      </c>
    </row>
    <row r="6331" spans="13:14">
      <c r="M6331" s="30">
        <v>48.02</v>
      </c>
      <c r="N6331" s="30">
        <v>59</v>
      </c>
    </row>
    <row r="6332" spans="13:14">
      <c r="M6332" s="30">
        <v>48.01</v>
      </c>
      <c r="N6332" s="30">
        <v>59</v>
      </c>
    </row>
    <row r="6333" spans="13:14">
      <c r="M6333" s="30">
        <v>48</v>
      </c>
      <c r="N6333" s="30">
        <v>59</v>
      </c>
    </row>
    <row r="6334" spans="13:14">
      <c r="M6334" s="30">
        <v>47.99</v>
      </c>
      <c r="N6334" s="30">
        <v>59</v>
      </c>
    </row>
    <row r="6335" spans="13:14">
      <c r="M6335" s="30">
        <v>47.98</v>
      </c>
      <c r="N6335" s="30">
        <v>59</v>
      </c>
    </row>
    <row r="6336" spans="13:14">
      <c r="M6336" s="30">
        <v>47.97</v>
      </c>
      <c r="N6336" s="30">
        <v>59</v>
      </c>
    </row>
    <row r="6337" spans="13:14">
      <c r="M6337" s="30">
        <v>47.96</v>
      </c>
      <c r="N6337" s="30">
        <v>59</v>
      </c>
    </row>
    <row r="6338" spans="13:14">
      <c r="M6338" s="30">
        <v>47.95</v>
      </c>
      <c r="N6338" s="30">
        <v>59</v>
      </c>
    </row>
    <row r="6339" spans="13:14">
      <c r="M6339" s="30">
        <v>47.94</v>
      </c>
      <c r="N6339" s="30">
        <v>59</v>
      </c>
    </row>
    <row r="6340" spans="13:14">
      <c r="M6340" s="30">
        <v>47.93</v>
      </c>
      <c r="N6340" s="30">
        <v>59</v>
      </c>
    </row>
    <row r="6341" spans="13:14">
      <c r="M6341" s="30">
        <v>47.92</v>
      </c>
      <c r="N6341" s="30">
        <v>59</v>
      </c>
    </row>
    <row r="6342" spans="13:14">
      <c r="M6342" s="30">
        <v>47.91</v>
      </c>
      <c r="N6342" s="30">
        <v>59</v>
      </c>
    </row>
    <row r="6343" spans="13:14">
      <c r="M6343" s="30">
        <v>47.9</v>
      </c>
      <c r="N6343" s="30">
        <v>59</v>
      </c>
    </row>
    <row r="6344" spans="13:14">
      <c r="M6344" s="30">
        <v>47.89</v>
      </c>
      <c r="N6344" s="30">
        <v>59</v>
      </c>
    </row>
    <row r="6345" spans="13:14">
      <c r="M6345" s="30">
        <v>47.88</v>
      </c>
      <c r="N6345" s="30">
        <v>59</v>
      </c>
    </row>
    <row r="6346" spans="13:14">
      <c r="M6346" s="30">
        <v>47.87</v>
      </c>
      <c r="N6346" s="30">
        <v>59</v>
      </c>
    </row>
    <row r="6347" spans="13:14">
      <c r="M6347" s="30">
        <v>47.86</v>
      </c>
      <c r="N6347" s="30">
        <v>59</v>
      </c>
    </row>
    <row r="6348" spans="13:14">
      <c r="M6348" s="30">
        <v>47.85</v>
      </c>
      <c r="N6348" s="30">
        <v>59</v>
      </c>
    </row>
    <row r="6349" spans="13:14">
      <c r="M6349" s="30">
        <v>47.84</v>
      </c>
      <c r="N6349" s="30">
        <v>59</v>
      </c>
    </row>
    <row r="6350" spans="13:14">
      <c r="M6350" s="30">
        <v>47.83</v>
      </c>
      <c r="N6350" s="30">
        <v>59</v>
      </c>
    </row>
    <row r="6351" spans="13:14">
      <c r="M6351" s="30">
        <v>47.82</v>
      </c>
      <c r="N6351" s="30">
        <v>59</v>
      </c>
    </row>
    <row r="6352" spans="13:14">
      <c r="M6352" s="30">
        <v>47.81</v>
      </c>
      <c r="N6352" s="30">
        <v>59</v>
      </c>
    </row>
    <row r="6353" spans="13:14">
      <c r="M6353" s="30">
        <v>47.8</v>
      </c>
      <c r="N6353" s="30">
        <v>59</v>
      </c>
    </row>
    <row r="6354" spans="13:14">
      <c r="M6354" s="30">
        <v>47.79</v>
      </c>
      <c r="N6354" s="30">
        <v>59</v>
      </c>
    </row>
    <row r="6355" spans="13:14">
      <c r="M6355" s="30">
        <v>47.78</v>
      </c>
      <c r="N6355" s="30">
        <v>59</v>
      </c>
    </row>
    <row r="6356" spans="13:14">
      <c r="M6356" s="30">
        <v>47.77</v>
      </c>
      <c r="N6356" s="30">
        <v>59</v>
      </c>
    </row>
    <row r="6357" spans="13:14">
      <c r="M6357" s="30">
        <v>47.76</v>
      </c>
      <c r="N6357" s="30">
        <v>59</v>
      </c>
    </row>
    <row r="6358" spans="13:14">
      <c r="M6358" s="30">
        <v>47.75</v>
      </c>
      <c r="N6358" s="30">
        <v>59</v>
      </c>
    </row>
    <row r="6359" spans="13:14">
      <c r="M6359" s="30">
        <v>47.74</v>
      </c>
      <c r="N6359" s="30">
        <v>59</v>
      </c>
    </row>
    <row r="6360" spans="13:14">
      <c r="M6360" s="30">
        <v>47.73</v>
      </c>
      <c r="N6360" s="30">
        <v>59</v>
      </c>
    </row>
    <row r="6361" spans="13:14">
      <c r="M6361" s="30">
        <v>47.72</v>
      </c>
      <c r="N6361" s="30">
        <v>59</v>
      </c>
    </row>
    <row r="6362" spans="13:14">
      <c r="M6362" s="30">
        <v>47.71</v>
      </c>
      <c r="N6362" s="30">
        <v>59</v>
      </c>
    </row>
    <row r="6363" spans="13:14">
      <c r="M6363" s="30">
        <v>47.7</v>
      </c>
      <c r="N6363" s="30">
        <v>59</v>
      </c>
    </row>
    <row r="6364" spans="13:14">
      <c r="M6364" s="30">
        <v>47.69</v>
      </c>
      <c r="N6364" s="30">
        <v>59</v>
      </c>
    </row>
    <row r="6365" spans="13:14">
      <c r="M6365" s="30">
        <v>47.68</v>
      </c>
      <c r="N6365" s="30">
        <v>59</v>
      </c>
    </row>
    <row r="6366" spans="13:14">
      <c r="M6366" s="30">
        <v>47.67</v>
      </c>
      <c r="N6366" s="30">
        <v>59</v>
      </c>
    </row>
    <row r="6367" spans="13:14">
      <c r="M6367" s="30">
        <v>47.66</v>
      </c>
      <c r="N6367" s="30">
        <v>59</v>
      </c>
    </row>
    <row r="6368" spans="13:14">
      <c r="M6368" s="30">
        <v>47.65</v>
      </c>
      <c r="N6368" s="30">
        <v>59</v>
      </c>
    </row>
    <row r="6369" spans="13:14">
      <c r="M6369" s="30">
        <v>47.64</v>
      </c>
      <c r="N6369" s="30">
        <v>59</v>
      </c>
    </row>
    <row r="6370" spans="13:14">
      <c r="M6370" s="30">
        <v>47.63</v>
      </c>
      <c r="N6370" s="30">
        <v>59</v>
      </c>
    </row>
    <row r="6371" spans="13:14">
      <c r="M6371" s="30">
        <v>47.62</v>
      </c>
      <c r="N6371" s="30">
        <v>59</v>
      </c>
    </row>
    <row r="6372" spans="13:14">
      <c r="M6372" s="30">
        <v>47.61</v>
      </c>
      <c r="N6372" s="30">
        <v>59</v>
      </c>
    </row>
    <row r="6373" spans="13:14">
      <c r="M6373" s="30">
        <v>47.6</v>
      </c>
      <c r="N6373" s="30">
        <v>59</v>
      </c>
    </row>
    <row r="6374" spans="13:14">
      <c r="M6374" s="30">
        <v>47.59</v>
      </c>
      <c r="N6374" s="30">
        <v>58</v>
      </c>
    </row>
    <row r="6375" spans="13:14">
      <c r="M6375" s="30">
        <v>47.58</v>
      </c>
      <c r="N6375" s="30">
        <v>58</v>
      </c>
    </row>
    <row r="6376" spans="13:14">
      <c r="M6376" s="30">
        <v>47.57</v>
      </c>
      <c r="N6376" s="30">
        <v>58</v>
      </c>
    </row>
    <row r="6377" spans="13:14">
      <c r="M6377" s="30">
        <v>47.56</v>
      </c>
      <c r="N6377" s="30">
        <v>58</v>
      </c>
    </row>
    <row r="6378" spans="13:14">
      <c r="M6378" s="30">
        <v>47.55</v>
      </c>
      <c r="N6378" s="30">
        <v>58</v>
      </c>
    </row>
    <row r="6379" spans="13:14">
      <c r="M6379" s="30">
        <v>47.54</v>
      </c>
      <c r="N6379" s="30">
        <v>58</v>
      </c>
    </row>
    <row r="6380" spans="13:14">
      <c r="M6380" s="30">
        <v>47.53</v>
      </c>
      <c r="N6380" s="30">
        <v>58</v>
      </c>
    </row>
    <row r="6381" spans="13:14">
      <c r="M6381" s="30">
        <v>47.52</v>
      </c>
      <c r="N6381" s="30">
        <v>58</v>
      </c>
    </row>
    <row r="6382" spans="13:14">
      <c r="M6382" s="30">
        <v>47.51</v>
      </c>
      <c r="N6382" s="30">
        <v>58</v>
      </c>
    </row>
    <row r="6383" spans="13:14">
      <c r="M6383" s="30">
        <v>47.5</v>
      </c>
      <c r="N6383" s="30">
        <v>58</v>
      </c>
    </row>
    <row r="6384" spans="13:14">
      <c r="M6384" s="30">
        <v>47.49</v>
      </c>
      <c r="N6384" s="30">
        <v>58</v>
      </c>
    </row>
    <row r="6385" spans="13:14">
      <c r="M6385" s="30">
        <v>47.48</v>
      </c>
      <c r="N6385" s="30">
        <v>58</v>
      </c>
    </row>
    <row r="6386" spans="13:14">
      <c r="M6386" s="30">
        <v>47.47</v>
      </c>
      <c r="N6386" s="30">
        <v>58</v>
      </c>
    </row>
    <row r="6387" spans="13:14">
      <c r="M6387" s="30">
        <v>47.46</v>
      </c>
      <c r="N6387" s="30">
        <v>58</v>
      </c>
    </row>
    <row r="6388" spans="13:14">
      <c r="M6388" s="30">
        <v>47.45</v>
      </c>
      <c r="N6388" s="30">
        <v>58</v>
      </c>
    </row>
    <row r="6389" spans="13:14">
      <c r="M6389" s="30">
        <v>47.44</v>
      </c>
      <c r="N6389" s="30">
        <v>58</v>
      </c>
    </row>
    <row r="6390" spans="13:14">
      <c r="M6390" s="30">
        <v>47.43</v>
      </c>
      <c r="N6390" s="30">
        <v>58</v>
      </c>
    </row>
    <row r="6391" spans="13:14">
      <c r="M6391" s="30">
        <v>47.42</v>
      </c>
      <c r="N6391" s="30">
        <v>58</v>
      </c>
    </row>
    <row r="6392" spans="13:14">
      <c r="M6392" s="30">
        <v>47.41</v>
      </c>
      <c r="N6392" s="30">
        <v>58</v>
      </c>
    </row>
    <row r="6393" spans="13:14">
      <c r="M6393" s="30">
        <v>47.4</v>
      </c>
      <c r="N6393" s="30">
        <v>58</v>
      </c>
    </row>
    <row r="6394" spans="13:14">
      <c r="M6394" s="30">
        <v>47.39</v>
      </c>
      <c r="N6394" s="30">
        <v>58</v>
      </c>
    </row>
    <row r="6395" spans="13:14">
      <c r="M6395" s="30">
        <v>47.38</v>
      </c>
      <c r="N6395" s="30">
        <v>58</v>
      </c>
    </row>
    <row r="6396" spans="13:14">
      <c r="M6396" s="30">
        <v>47.37</v>
      </c>
      <c r="N6396" s="30">
        <v>58</v>
      </c>
    </row>
    <row r="6397" spans="13:14">
      <c r="M6397" s="30">
        <v>47.36</v>
      </c>
      <c r="N6397" s="30">
        <v>58</v>
      </c>
    </row>
    <row r="6398" spans="13:14">
      <c r="M6398" s="30">
        <v>47.35</v>
      </c>
      <c r="N6398" s="30">
        <v>58</v>
      </c>
    </row>
    <row r="6399" spans="13:14">
      <c r="M6399" s="30">
        <v>47.34</v>
      </c>
      <c r="N6399" s="30">
        <v>58</v>
      </c>
    </row>
    <row r="6400" spans="13:14">
      <c r="M6400" s="30">
        <v>47.33</v>
      </c>
      <c r="N6400" s="30">
        <v>58</v>
      </c>
    </row>
    <row r="6401" spans="13:14">
      <c r="M6401" s="30">
        <v>47.32</v>
      </c>
      <c r="N6401" s="30">
        <v>58</v>
      </c>
    </row>
    <row r="6402" spans="13:14">
      <c r="M6402" s="30">
        <v>47.31</v>
      </c>
      <c r="N6402" s="30">
        <v>58</v>
      </c>
    </row>
    <row r="6403" spans="13:14">
      <c r="M6403" s="30">
        <v>47.3</v>
      </c>
      <c r="N6403" s="30">
        <v>58</v>
      </c>
    </row>
    <row r="6404" spans="13:14">
      <c r="M6404" s="30">
        <v>47.29</v>
      </c>
      <c r="N6404" s="30">
        <v>58</v>
      </c>
    </row>
    <row r="6405" spans="13:14">
      <c r="M6405" s="30">
        <v>47.28</v>
      </c>
      <c r="N6405" s="30">
        <v>58</v>
      </c>
    </row>
    <row r="6406" spans="13:14">
      <c r="M6406" s="30">
        <v>47.27</v>
      </c>
      <c r="N6406" s="30">
        <v>58</v>
      </c>
    </row>
    <row r="6407" spans="13:14">
      <c r="M6407" s="30">
        <v>47.26</v>
      </c>
      <c r="N6407" s="30">
        <v>58</v>
      </c>
    </row>
    <row r="6408" spans="13:14">
      <c r="M6408" s="30">
        <v>47.25</v>
      </c>
      <c r="N6408" s="30">
        <v>58</v>
      </c>
    </row>
    <row r="6409" spans="13:14">
      <c r="M6409" s="30">
        <v>47.24</v>
      </c>
      <c r="N6409" s="30">
        <v>58</v>
      </c>
    </row>
    <row r="6410" spans="13:14">
      <c r="M6410" s="30">
        <v>47.23</v>
      </c>
      <c r="N6410" s="30">
        <v>58</v>
      </c>
    </row>
    <row r="6411" spans="13:14">
      <c r="M6411" s="30">
        <v>47.22</v>
      </c>
      <c r="N6411" s="30">
        <v>58</v>
      </c>
    </row>
    <row r="6412" spans="13:14">
      <c r="M6412" s="30">
        <v>47.21</v>
      </c>
      <c r="N6412" s="30">
        <v>58</v>
      </c>
    </row>
    <row r="6413" spans="13:14">
      <c r="M6413" s="30">
        <v>47.2</v>
      </c>
      <c r="N6413" s="30">
        <v>58</v>
      </c>
    </row>
    <row r="6414" spans="13:14">
      <c r="M6414" s="30">
        <v>47.19</v>
      </c>
      <c r="N6414" s="30">
        <v>58</v>
      </c>
    </row>
    <row r="6415" spans="13:14">
      <c r="M6415" s="30">
        <v>47.18</v>
      </c>
      <c r="N6415" s="30">
        <v>58</v>
      </c>
    </row>
    <row r="6416" spans="13:14">
      <c r="M6416" s="30">
        <v>47.17</v>
      </c>
      <c r="N6416" s="30">
        <v>58</v>
      </c>
    </row>
    <row r="6417" spans="13:14">
      <c r="M6417" s="30">
        <v>47.16</v>
      </c>
      <c r="N6417" s="30">
        <v>58</v>
      </c>
    </row>
    <row r="6418" spans="13:14">
      <c r="M6418" s="30">
        <v>47.15</v>
      </c>
      <c r="N6418" s="30">
        <v>58</v>
      </c>
    </row>
    <row r="6419" spans="13:14">
      <c r="M6419" s="30">
        <v>47.14</v>
      </c>
      <c r="N6419" s="30">
        <v>58</v>
      </c>
    </row>
    <row r="6420" spans="13:14">
      <c r="M6420" s="30">
        <v>47.13</v>
      </c>
      <c r="N6420" s="30">
        <v>58</v>
      </c>
    </row>
    <row r="6421" spans="13:14">
      <c r="M6421" s="30">
        <v>47.12</v>
      </c>
      <c r="N6421" s="30">
        <v>58</v>
      </c>
    </row>
    <row r="6422" spans="13:14">
      <c r="M6422" s="30">
        <v>47.11</v>
      </c>
      <c r="N6422" s="30">
        <v>58</v>
      </c>
    </row>
    <row r="6423" spans="13:14">
      <c r="M6423" s="30">
        <v>47.1</v>
      </c>
      <c r="N6423" s="30">
        <v>58</v>
      </c>
    </row>
    <row r="6424" spans="13:14">
      <c r="M6424" s="30">
        <v>47.09</v>
      </c>
      <c r="N6424" s="30">
        <v>58</v>
      </c>
    </row>
    <row r="6425" spans="13:14">
      <c r="M6425" s="30">
        <v>47.08</v>
      </c>
      <c r="N6425" s="30">
        <v>58</v>
      </c>
    </row>
    <row r="6426" spans="13:14">
      <c r="M6426" s="30">
        <v>47.07</v>
      </c>
      <c r="N6426" s="30">
        <v>58</v>
      </c>
    </row>
    <row r="6427" spans="13:14">
      <c r="M6427" s="30">
        <v>47.06</v>
      </c>
      <c r="N6427" s="30">
        <v>58</v>
      </c>
    </row>
    <row r="6428" spans="13:14">
      <c r="M6428" s="30">
        <v>47.05</v>
      </c>
      <c r="N6428" s="30">
        <v>58</v>
      </c>
    </row>
    <row r="6429" spans="13:14">
      <c r="M6429" s="30">
        <v>47.04</v>
      </c>
      <c r="N6429" s="30">
        <v>58</v>
      </c>
    </row>
    <row r="6430" spans="13:14">
      <c r="M6430" s="30">
        <v>47.03</v>
      </c>
      <c r="N6430" s="30">
        <v>58</v>
      </c>
    </row>
    <row r="6431" spans="13:14">
      <c r="M6431" s="30">
        <v>47.02</v>
      </c>
      <c r="N6431" s="30">
        <v>58</v>
      </c>
    </row>
    <row r="6432" spans="13:14">
      <c r="M6432" s="30">
        <v>47.01</v>
      </c>
      <c r="N6432" s="30">
        <v>58</v>
      </c>
    </row>
    <row r="6433" spans="13:14">
      <c r="M6433" s="30">
        <v>47</v>
      </c>
      <c r="N6433" s="30">
        <v>58</v>
      </c>
    </row>
    <row r="6434" spans="13:14">
      <c r="M6434" s="30">
        <v>46.99</v>
      </c>
      <c r="N6434" s="30">
        <v>58</v>
      </c>
    </row>
    <row r="6435" spans="13:14">
      <c r="M6435" s="30">
        <v>46.98</v>
      </c>
      <c r="N6435" s="30">
        <v>58</v>
      </c>
    </row>
    <row r="6436" spans="13:14">
      <c r="M6436" s="30">
        <v>46.97</v>
      </c>
      <c r="N6436" s="30">
        <v>58</v>
      </c>
    </row>
    <row r="6437" spans="13:14">
      <c r="M6437" s="30">
        <v>46.96</v>
      </c>
      <c r="N6437" s="30">
        <v>58</v>
      </c>
    </row>
    <row r="6438" spans="13:14">
      <c r="M6438" s="30">
        <v>46.95</v>
      </c>
      <c r="N6438" s="30">
        <v>58</v>
      </c>
    </row>
    <row r="6439" spans="13:14">
      <c r="M6439" s="30">
        <v>46.94</v>
      </c>
      <c r="N6439" s="30">
        <v>58</v>
      </c>
    </row>
    <row r="6440" spans="13:14">
      <c r="M6440" s="30">
        <v>46.93</v>
      </c>
      <c r="N6440" s="30">
        <v>58</v>
      </c>
    </row>
    <row r="6441" spans="13:14">
      <c r="M6441" s="30">
        <v>46.92</v>
      </c>
      <c r="N6441" s="30">
        <v>58</v>
      </c>
    </row>
    <row r="6442" spans="13:14">
      <c r="M6442" s="30">
        <v>46.91</v>
      </c>
      <c r="N6442" s="30">
        <v>58</v>
      </c>
    </row>
    <row r="6443" spans="13:14">
      <c r="M6443" s="30">
        <v>46.9</v>
      </c>
      <c r="N6443" s="30">
        <v>58</v>
      </c>
    </row>
    <row r="6444" spans="13:14">
      <c r="M6444" s="30">
        <v>46.89</v>
      </c>
      <c r="N6444" s="30">
        <v>57</v>
      </c>
    </row>
    <row r="6445" spans="13:14">
      <c r="M6445" s="30">
        <v>46.88</v>
      </c>
      <c r="N6445" s="30">
        <v>57</v>
      </c>
    </row>
    <row r="6446" spans="13:14">
      <c r="M6446" s="30">
        <v>46.87</v>
      </c>
      <c r="N6446" s="30">
        <v>57</v>
      </c>
    </row>
    <row r="6447" spans="13:14">
      <c r="M6447" s="30">
        <v>46.86</v>
      </c>
      <c r="N6447" s="30">
        <v>57</v>
      </c>
    </row>
    <row r="6448" spans="13:14">
      <c r="M6448" s="30">
        <v>46.85</v>
      </c>
      <c r="N6448" s="30">
        <v>57</v>
      </c>
    </row>
    <row r="6449" spans="13:14">
      <c r="M6449" s="30">
        <v>46.84</v>
      </c>
      <c r="N6449" s="30">
        <v>57</v>
      </c>
    </row>
    <row r="6450" spans="13:14">
      <c r="M6450" s="30">
        <v>46.83</v>
      </c>
      <c r="N6450" s="30">
        <v>57</v>
      </c>
    </row>
    <row r="6451" spans="13:14">
      <c r="M6451" s="30">
        <v>46.82</v>
      </c>
      <c r="N6451" s="30">
        <v>57</v>
      </c>
    </row>
    <row r="6452" spans="13:14">
      <c r="M6452" s="30">
        <v>46.81</v>
      </c>
      <c r="N6452" s="30">
        <v>57</v>
      </c>
    </row>
    <row r="6453" spans="13:14">
      <c r="M6453" s="30">
        <v>46.8</v>
      </c>
      <c r="N6453" s="30">
        <v>57</v>
      </c>
    </row>
    <row r="6454" spans="13:14">
      <c r="M6454" s="30">
        <v>46.79</v>
      </c>
      <c r="N6454" s="30">
        <v>57</v>
      </c>
    </row>
    <row r="6455" spans="13:14">
      <c r="M6455" s="30">
        <v>46.78</v>
      </c>
      <c r="N6455" s="30">
        <v>57</v>
      </c>
    </row>
    <row r="6456" spans="13:14">
      <c r="M6456" s="30">
        <v>46.77</v>
      </c>
      <c r="N6456" s="30">
        <v>57</v>
      </c>
    </row>
    <row r="6457" spans="13:14">
      <c r="M6457" s="30">
        <v>46.76</v>
      </c>
      <c r="N6457" s="30">
        <v>57</v>
      </c>
    </row>
    <row r="6458" spans="13:14">
      <c r="M6458" s="30">
        <v>46.75</v>
      </c>
      <c r="N6458" s="30">
        <v>57</v>
      </c>
    </row>
    <row r="6459" spans="13:14">
      <c r="M6459" s="30">
        <v>46.74</v>
      </c>
      <c r="N6459" s="30">
        <v>57</v>
      </c>
    </row>
    <row r="6460" spans="13:14">
      <c r="M6460" s="30">
        <v>46.73</v>
      </c>
      <c r="N6460" s="30">
        <v>57</v>
      </c>
    </row>
    <row r="6461" spans="13:14">
      <c r="M6461" s="30">
        <v>46.72</v>
      </c>
      <c r="N6461" s="30">
        <v>57</v>
      </c>
    </row>
    <row r="6462" spans="13:14">
      <c r="M6462" s="30">
        <v>46.71</v>
      </c>
      <c r="N6462" s="30">
        <v>57</v>
      </c>
    </row>
    <row r="6463" spans="13:14">
      <c r="M6463" s="30">
        <v>46.7</v>
      </c>
      <c r="N6463" s="30">
        <v>57</v>
      </c>
    </row>
    <row r="6464" spans="13:14">
      <c r="M6464" s="30">
        <v>46.69</v>
      </c>
      <c r="N6464" s="30">
        <v>57</v>
      </c>
    </row>
    <row r="6465" spans="13:14">
      <c r="M6465" s="30">
        <v>46.68</v>
      </c>
      <c r="N6465" s="30">
        <v>57</v>
      </c>
    </row>
    <row r="6466" spans="13:14">
      <c r="M6466" s="30">
        <v>46.67</v>
      </c>
      <c r="N6466" s="30">
        <v>57</v>
      </c>
    </row>
    <row r="6467" spans="13:14">
      <c r="M6467" s="30">
        <v>46.66</v>
      </c>
      <c r="N6467" s="30">
        <v>57</v>
      </c>
    </row>
    <row r="6468" spans="13:14">
      <c r="M6468" s="30">
        <v>46.65</v>
      </c>
      <c r="N6468" s="30">
        <v>57</v>
      </c>
    </row>
    <row r="6469" spans="13:14">
      <c r="M6469" s="30">
        <v>46.64</v>
      </c>
      <c r="N6469" s="30">
        <v>57</v>
      </c>
    </row>
    <row r="6470" spans="13:14">
      <c r="M6470" s="30">
        <v>46.63</v>
      </c>
      <c r="N6470" s="30">
        <v>57</v>
      </c>
    </row>
    <row r="6471" spans="13:14">
      <c r="M6471" s="30">
        <v>46.62</v>
      </c>
      <c r="N6471" s="30">
        <v>57</v>
      </c>
    </row>
    <row r="6472" spans="13:14">
      <c r="M6472" s="30">
        <v>46.61</v>
      </c>
      <c r="N6472" s="30">
        <v>57</v>
      </c>
    </row>
    <row r="6473" spans="13:14">
      <c r="M6473" s="30">
        <v>46.6</v>
      </c>
      <c r="N6473" s="30">
        <v>57</v>
      </c>
    </row>
    <row r="6474" spans="13:14">
      <c r="M6474" s="30">
        <v>46.59</v>
      </c>
      <c r="N6474" s="30">
        <v>57</v>
      </c>
    </row>
    <row r="6475" spans="13:14">
      <c r="M6475" s="30">
        <v>46.58</v>
      </c>
      <c r="N6475" s="30">
        <v>57</v>
      </c>
    </row>
    <row r="6476" spans="13:14">
      <c r="M6476" s="30">
        <v>46.57</v>
      </c>
      <c r="N6476" s="30">
        <v>57</v>
      </c>
    </row>
    <row r="6477" spans="13:14">
      <c r="M6477" s="30">
        <v>46.56</v>
      </c>
      <c r="N6477" s="30">
        <v>57</v>
      </c>
    </row>
    <row r="6478" spans="13:14">
      <c r="M6478" s="30">
        <v>46.55</v>
      </c>
      <c r="N6478" s="30">
        <v>57</v>
      </c>
    </row>
    <row r="6479" spans="13:14">
      <c r="M6479" s="30">
        <v>46.54</v>
      </c>
      <c r="N6479" s="30">
        <v>57</v>
      </c>
    </row>
    <row r="6480" spans="13:14">
      <c r="M6480" s="30">
        <v>46.53</v>
      </c>
      <c r="N6480" s="30">
        <v>57</v>
      </c>
    </row>
    <row r="6481" spans="13:14">
      <c r="M6481" s="30">
        <v>46.52</v>
      </c>
      <c r="N6481" s="30">
        <v>57</v>
      </c>
    </row>
    <row r="6482" spans="13:14">
      <c r="M6482" s="30">
        <v>46.51</v>
      </c>
      <c r="N6482" s="30">
        <v>57</v>
      </c>
    </row>
    <row r="6483" spans="13:14">
      <c r="M6483" s="30">
        <v>46.5</v>
      </c>
      <c r="N6483" s="30">
        <v>57</v>
      </c>
    </row>
    <row r="6484" spans="13:14">
      <c r="M6484" s="30">
        <v>46.49</v>
      </c>
      <c r="N6484" s="30">
        <v>57</v>
      </c>
    </row>
    <row r="6485" spans="13:14">
      <c r="M6485" s="30">
        <v>46.48</v>
      </c>
      <c r="N6485" s="30">
        <v>57</v>
      </c>
    </row>
    <row r="6486" spans="13:14">
      <c r="M6486" s="30">
        <v>46.47</v>
      </c>
      <c r="N6486" s="30">
        <v>57</v>
      </c>
    </row>
    <row r="6487" spans="13:14">
      <c r="M6487" s="30">
        <v>46.46</v>
      </c>
      <c r="N6487" s="30">
        <v>57</v>
      </c>
    </row>
    <row r="6488" spans="13:14">
      <c r="M6488" s="30">
        <v>46.45</v>
      </c>
      <c r="N6488" s="30">
        <v>57</v>
      </c>
    </row>
    <row r="6489" spans="13:14">
      <c r="M6489" s="30">
        <v>46.44</v>
      </c>
      <c r="N6489" s="30">
        <v>57</v>
      </c>
    </row>
    <row r="6490" spans="13:14">
      <c r="M6490" s="30">
        <v>46.43</v>
      </c>
      <c r="N6490" s="30">
        <v>57</v>
      </c>
    </row>
    <row r="6491" spans="13:14">
      <c r="M6491" s="30">
        <v>46.42</v>
      </c>
      <c r="N6491" s="30">
        <v>57</v>
      </c>
    </row>
    <row r="6492" spans="13:14">
      <c r="M6492" s="30">
        <v>46.41</v>
      </c>
      <c r="N6492" s="30">
        <v>57</v>
      </c>
    </row>
    <row r="6493" spans="13:14">
      <c r="M6493" s="30">
        <v>46.4</v>
      </c>
      <c r="N6493" s="30">
        <v>57</v>
      </c>
    </row>
    <row r="6494" spans="13:14">
      <c r="M6494" s="30">
        <v>46.39</v>
      </c>
      <c r="N6494" s="30">
        <v>57</v>
      </c>
    </row>
    <row r="6495" spans="13:14">
      <c r="M6495" s="30">
        <v>46.38</v>
      </c>
      <c r="N6495" s="30">
        <v>57</v>
      </c>
    </row>
    <row r="6496" spans="13:14">
      <c r="M6496" s="30">
        <v>46.37</v>
      </c>
      <c r="N6496" s="30">
        <v>57</v>
      </c>
    </row>
    <row r="6497" spans="13:14">
      <c r="M6497" s="30">
        <v>46.36</v>
      </c>
      <c r="N6497" s="30">
        <v>57</v>
      </c>
    </row>
    <row r="6498" spans="13:14">
      <c r="M6498" s="30">
        <v>46.35</v>
      </c>
      <c r="N6498" s="30">
        <v>57</v>
      </c>
    </row>
    <row r="6499" spans="13:14">
      <c r="M6499" s="30">
        <v>46.34</v>
      </c>
      <c r="N6499" s="30">
        <v>57</v>
      </c>
    </row>
    <row r="6500" spans="13:14">
      <c r="M6500" s="30">
        <v>46.33</v>
      </c>
      <c r="N6500" s="30">
        <v>57</v>
      </c>
    </row>
    <row r="6501" spans="13:14">
      <c r="M6501" s="30">
        <v>46.32</v>
      </c>
      <c r="N6501" s="30">
        <v>57</v>
      </c>
    </row>
    <row r="6502" spans="13:14">
      <c r="M6502" s="30">
        <v>46.31</v>
      </c>
      <c r="N6502" s="30">
        <v>57</v>
      </c>
    </row>
    <row r="6503" spans="13:14">
      <c r="M6503" s="30">
        <v>46.3</v>
      </c>
      <c r="N6503" s="30">
        <v>57</v>
      </c>
    </row>
    <row r="6504" spans="13:14">
      <c r="M6504" s="30">
        <v>46.29</v>
      </c>
      <c r="N6504" s="30">
        <v>57</v>
      </c>
    </row>
    <row r="6505" spans="13:14">
      <c r="M6505" s="30">
        <v>46.28</v>
      </c>
      <c r="N6505" s="30">
        <v>57</v>
      </c>
    </row>
    <row r="6506" spans="13:14">
      <c r="M6506" s="30">
        <v>46.27</v>
      </c>
      <c r="N6506" s="30">
        <v>57</v>
      </c>
    </row>
    <row r="6507" spans="13:14">
      <c r="M6507" s="30">
        <v>46.26</v>
      </c>
      <c r="N6507" s="30">
        <v>57</v>
      </c>
    </row>
    <row r="6508" spans="13:14">
      <c r="M6508" s="30">
        <v>46.25</v>
      </c>
      <c r="N6508" s="30">
        <v>57</v>
      </c>
    </row>
    <row r="6509" spans="13:14">
      <c r="M6509" s="30">
        <v>46.24</v>
      </c>
      <c r="N6509" s="30">
        <v>57</v>
      </c>
    </row>
    <row r="6510" spans="13:14">
      <c r="M6510" s="30">
        <v>46.23</v>
      </c>
      <c r="N6510" s="30">
        <v>57</v>
      </c>
    </row>
    <row r="6511" spans="13:14">
      <c r="M6511" s="30">
        <v>46.22</v>
      </c>
      <c r="N6511" s="30">
        <v>57</v>
      </c>
    </row>
    <row r="6512" spans="13:14">
      <c r="M6512" s="30">
        <v>46.21</v>
      </c>
      <c r="N6512" s="30">
        <v>57</v>
      </c>
    </row>
    <row r="6513" spans="13:14">
      <c r="M6513" s="30">
        <v>46.2</v>
      </c>
      <c r="N6513" s="30">
        <v>57</v>
      </c>
    </row>
    <row r="6514" spans="13:14">
      <c r="M6514" s="30">
        <v>46.19</v>
      </c>
      <c r="N6514" s="30">
        <v>56</v>
      </c>
    </row>
    <row r="6515" spans="13:14">
      <c r="M6515" s="30">
        <v>46.18</v>
      </c>
      <c r="N6515" s="30">
        <v>56</v>
      </c>
    </row>
    <row r="6516" spans="13:14">
      <c r="M6516" s="30">
        <v>46.17</v>
      </c>
      <c r="N6516" s="30">
        <v>56</v>
      </c>
    </row>
    <row r="6517" spans="13:14">
      <c r="M6517" s="30">
        <v>46.16</v>
      </c>
      <c r="N6517" s="30">
        <v>56</v>
      </c>
    </row>
    <row r="6518" spans="13:14">
      <c r="M6518" s="30">
        <v>46.15</v>
      </c>
      <c r="N6518" s="30">
        <v>56</v>
      </c>
    </row>
    <row r="6519" spans="13:14">
      <c r="M6519" s="30">
        <v>46.14</v>
      </c>
      <c r="N6519" s="30">
        <v>56</v>
      </c>
    </row>
    <row r="6520" spans="13:14">
      <c r="M6520" s="30">
        <v>46.13</v>
      </c>
      <c r="N6520" s="30">
        <v>56</v>
      </c>
    </row>
    <row r="6521" spans="13:14">
      <c r="M6521" s="30">
        <v>46.12</v>
      </c>
      <c r="N6521" s="30">
        <v>56</v>
      </c>
    </row>
    <row r="6522" spans="13:14">
      <c r="M6522" s="30">
        <v>46.11</v>
      </c>
      <c r="N6522" s="30">
        <v>56</v>
      </c>
    </row>
    <row r="6523" spans="13:14">
      <c r="M6523" s="30">
        <v>46.1</v>
      </c>
      <c r="N6523" s="30">
        <v>56</v>
      </c>
    </row>
    <row r="6524" spans="13:14">
      <c r="M6524" s="30">
        <v>46.09</v>
      </c>
      <c r="N6524" s="30">
        <v>56</v>
      </c>
    </row>
    <row r="6525" spans="13:14">
      <c r="M6525" s="30">
        <v>46.08</v>
      </c>
      <c r="N6525" s="30">
        <v>56</v>
      </c>
    </row>
    <row r="6526" spans="13:14">
      <c r="M6526" s="30">
        <v>46.07</v>
      </c>
      <c r="N6526" s="30">
        <v>56</v>
      </c>
    </row>
    <row r="6527" spans="13:14">
      <c r="M6527" s="30">
        <v>46.06</v>
      </c>
      <c r="N6527" s="30">
        <v>56</v>
      </c>
    </row>
    <row r="6528" spans="13:14">
      <c r="M6528" s="30">
        <v>46.05</v>
      </c>
      <c r="N6528" s="30">
        <v>56</v>
      </c>
    </row>
    <row r="6529" spans="13:14">
      <c r="M6529" s="30">
        <v>46.04</v>
      </c>
      <c r="N6529" s="30">
        <v>56</v>
      </c>
    </row>
    <row r="6530" spans="13:14">
      <c r="M6530" s="30">
        <v>46.03</v>
      </c>
      <c r="N6530" s="30">
        <v>56</v>
      </c>
    </row>
    <row r="6531" spans="13:14">
      <c r="M6531" s="30">
        <v>46.02</v>
      </c>
      <c r="N6531" s="30">
        <v>56</v>
      </c>
    </row>
    <row r="6532" spans="13:14">
      <c r="M6532" s="30">
        <v>46.01</v>
      </c>
      <c r="N6532" s="30">
        <v>56</v>
      </c>
    </row>
    <row r="6533" spans="13:14">
      <c r="M6533" s="30">
        <v>46</v>
      </c>
      <c r="N6533" s="30">
        <v>56</v>
      </c>
    </row>
    <row r="6534" spans="13:14">
      <c r="M6534" s="30">
        <v>45.99</v>
      </c>
      <c r="N6534" s="30">
        <v>56</v>
      </c>
    </row>
    <row r="6535" spans="13:14">
      <c r="M6535" s="30">
        <v>45.98</v>
      </c>
      <c r="N6535" s="30">
        <v>56</v>
      </c>
    </row>
    <row r="6536" spans="13:14">
      <c r="M6536" s="30">
        <v>45.97</v>
      </c>
      <c r="N6536" s="30">
        <v>56</v>
      </c>
    </row>
    <row r="6537" spans="13:14">
      <c r="M6537" s="30">
        <v>45.96</v>
      </c>
      <c r="N6537" s="30">
        <v>56</v>
      </c>
    </row>
    <row r="6538" spans="13:14">
      <c r="M6538" s="30">
        <v>45.95</v>
      </c>
      <c r="N6538" s="30">
        <v>56</v>
      </c>
    </row>
    <row r="6539" spans="13:14">
      <c r="M6539" s="30">
        <v>45.94</v>
      </c>
      <c r="N6539" s="30">
        <v>56</v>
      </c>
    </row>
    <row r="6540" spans="13:14">
      <c r="M6540" s="30">
        <v>45.93</v>
      </c>
      <c r="N6540" s="30">
        <v>56</v>
      </c>
    </row>
    <row r="6541" spans="13:14">
      <c r="M6541" s="30">
        <v>45.92</v>
      </c>
      <c r="N6541" s="30">
        <v>56</v>
      </c>
    </row>
    <row r="6542" spans="13:14">
      <c r="M6542" s="30">
        <v>45.91</v>
      </c>
      <c r="N6542" s="30">
        <v>56</v>
      </c>
    </row>
    <row r="6543" spans="13:14">
      <c r="M6543" s="30">
        <v>45.9</v>
      </c>
      <c r="N6543" s="30">
        <v>56</v>
      </c>
    </row>
    <row r="6544" spans="13:14">
      <c r="M6544" s="30">
        <v>45.89</v>
      </c>
      <c r="N6544" s="30">
        <v>56</v>
      </c>
    </row>
    <row r="6545" spans="13:14">
      <c r="M6545" s="30">
        <v>45.88</v>
      </c>
      <c r="N6545" s="30">
        <v>56</v>
      </c>
    </row>
    <row r="6546" spans="13:14">
      <c r="M6546" s="30">
        <v>45.87</v>
      </c>
      <c r="N6546" s="30">
        <v>56</v>
      </c>
    </row>
    <row r="6547" spans="13:14">
      <c r="M6547" s="30">
        <v>45.86</v>
      </c>
      <c r="N6547" s="30">
        <v>56</v>
      </c>
    </row>
    <row r="6548" spans="13:14">
      <c r="M6548" s="30">
        <v>45.85</v>
      </c>
      <c r="N6548" s="30">
        <v>56</v>
      </c>
    </row>
    <row r="6549" spans="13:14">
      <c r="M6549" s="30">
        <v>45.84</v>
      </c>
      <c r="N6549" s="30">
        <v>56</v>
      </c>
    </row>
    <row r="6550" spans="13:14">
      <c r="M6550" s="30">
        <v>45.83</v>
      </c>
      <c r="N6550" s="30">
        <v>56</v>
      </c>
    </row>
    <row r="6551" spans="13:14">
      <c r="M6551" s="30">
        <v>45.82</v>
      </c>
      <c r="N6551" s="30">
        <v>56</v>
      </c>
    </row>
    <row r="6552" spans="13:14">
      <c r="M6552" s="30">
        <v>45.81</v>
      </c>
      <c r="N6552" s="30">
        <v>56</v>
      </c>
    </row>
    <row r="6553" spans="13:14">
      <c r="M6553" s="30">
        <v>45.8</v>
      </c>
      <c r="N6553" s="30">
        <v>56</v>
      </c>
    </row>
    <row r="6554" spans="13:14">
      <c r="M6554" s="30">
        <v>45.79</v>
      </c>
      <c r="N6554" s="30">
        <v>56</v>
      </c>
    </row>
    <row r="6555" spans="13:14">
      <c r="M6555" s="30">
        <v>45.78</v>
      </c>
      <c r="N6555" s="30">
        <v>56</v>
      </c>
    </row>
    <row r="6556" spans="13:14">
      <c r="M6556" s="30">
        <v>45.77</v>
      </c>
      <c r="N6556" s="30">
        <v>56</v>
      </c>
    </row>
    <row r="6557" spans="13:14">
      <c r="M6557" s="30">
        <v>45.76</v>
      </c>
      <c r="N6557" s="30">
        <v>56</v>
      </c>
    </row>
    <row r="6558" spans="13:14">
      <c r="M6558" s="30">
        <v>45.75</v>
      </c>
      <c r="N6558" s="30">
        <v>56</v>
      </c>
    </row>
    <row r="6559" spans="13:14">
      <c r="M6559" s="30">
        <v>45.74</v>
      </c>
      <c r="N6559" s="30">
        <v>56</v>
      </c>
    </row>
    <row r="6560" spans="13:14">
      <c r="M6560" s="30">
        <v>45.73</v>
      </c>
      <c r="N6560" s="30">
        <v>56</v>
      </c>
    </row>
    <row r="6561" spans="13:14">
      <c r="M6561" s="30">
        <v>45.72</v>
      </c>
      <c r="N6561" s="30">
        <v>56</v>
      </c>
    </row>
    <row r="6562" spans="13:14">
      <c r="M6562" s="30">
        <v>45.71</v>
      </c>
      <c r="N6562" s="30">
        <v>56</v>
      </c>
    </row>
    <row r="6563" spans="13:14">
      <c r="M6563" s="30">
        <v>45.7</v>
      </c>
      <c r="N6563" s="30">
        <v>56</v>
      </c>
    </row>
    <row r="6564" spans="13:14">
      <c r="M6564" s="30">
        <v>45.69</v>
      </c>
      <c r="N6564" s="30">
        <v>56</v>
      </c>
    </row>
    <row r="6565" spans="13:14">
      <c r="M6565" s="30">
        <v>45.68</v>
      </c>
      <c r="N6565" s="30">
        <v>56</v>
      </c>
    </row>
    <row r="6566" spans="13:14">
      <c r="M6566" s="30">
        <v>45.67</v>
      </c>
      <c r="N6566" s="30">
        <v>56</v>
      </c>
    </row>
    <row r="6567" spans="13:14">
      <c r="M6567" s="30">
        <v>45.66</v>
      </c>
      <c r="N6567" s="30">
        <v>56</v>
      </c>
    </row>
    <row r="6568" spans="13:14">
      <c r="M6568" s="30">
        <v>45.65</v>
      </c>
      <c r="N6568" s="30">
        <v>56</v>
      </c>
    </row>
    <row r="6569" spans="13:14">
      <c r="M6569" s="30">
        <v>45.64</v>
      </c>
      <c r="N6569" s="30">
        <v>56</v>
      </c>
    </row>
    <row r="6570" spans="13:14">
      <c r="M6570" s="30">
        <v>45.63</v>
      </c>
      <c r="N6570" s="30">
        <v>56</v>
      </c>
    </row>
    <row r="6571" spans="13:14">
      <c r="M6571" s="30">
        <v>45.62</v>
      </c>
      <c r="N6571" s="30">
        <v>56</v>
      </c>
    </row>
    <row r="6572" spans="13:14">
      <c r="M6572" s="30">
        <v>45.61</v>
      </c>
      <c r="N6572" s="30">
        <v>56</v>
      </c>
    </row>
    <row r="6573" spans="13:14">
      <c r="M6573" s="30">
        <v>45.6</v>
      </c>
      <c r="N6573" s="30">
        <v>56</v>
      </c>
    </row>
    <row r="6574" spans="13:14">
      <c r="M6574" s="30">
        <v>45.59</v>
      </c>
      <c r="N6574" s="30">
        <v>56</v>
      </c>
    </row>
    <row r="6575" spans="13:14">
      <c r="M6575" s="30">
        <v>45.58</v>
      </c>
      <c r="N6575" s="30">
        <v>56</v>
      </c>
    </row>
    <row r="6576" spans="13:14">
      <c r="M6576" s="30">
        <v>45.57</v>
      </c>
      <c r="N6576" s="30">
        <v>56</v>
      </c>
    </row>
    <row r="6577" spans="13:14">
      <c r="M6577" s="30">
        <v>45.56</v>
      </c>
      <c r="N6577" s="30">
        <v>56</v>
      </c>
    </row>
    <row r="6578" spans="13:14">
      <c r="M6578" s="30">
        <v>45.55</v>
      </c>
      <c r="N6578" s="30">
        <v>56</v>
      </c>
    </row>
    <row r="6579" spans="13:14">
      <c r="M6579" s="30">
        <v>45.54</v>
      </c>
      <c r="N6579" s="30">
        <v>56</v>
      </c>
    </row>
    <row r="6580" spans="13:14">
      <c r="M6580" s="30">
        <v>45.53</v>
      </c>
      <c r="N6580" s="30">
        <v>56</v>
      </c>
    </row>
    <row r="6581" spans="13:14">
      <c r="M6581" s="30">
        <v>45.52</v>
      </c>
      <c r="N6581" s="30">
        <v>56</v>
      </c>
    </row>
    <row r="6582" spans="13:14">
      <c r="M6582" s="30">
        <v>45.51</v>
      </c>
      <c r="N6582" s="30">
        <v>56</v>
      </c>
    </row>
    <row r="6583" spans="13:14">
      <c r="M6583" s="30">
        <v>45.5</v>
      </c>
      <c r="N6583" s="30">
        <v>56</v>
      </c>
    </row>
    <row r="6584" spans="13:14">
      <c r="M6584" s="30">
        <v>45.49</v>
      </c>
      <c r="N6584" s="30">
        <v>55</v>
      </c>
    </row>
    <row r="6585" spans="13:14">
      <c r="M6585" s="30">
        <v>45.48</v>
      </c>
      <c r="N6585" s="30">
        <v>55</v>
      </c>
    </row>
    <row r="6586" spans="13:14">
      <c r="M6586" s="30">
        <v>45.47</v>
      </c>
      <c r="N6586" s="30">
        <v>55</v>
      </c>
    </row>
    <row r="6587" spans="13:14">
      <c r="M6587" s="30">
        <v>45.46</v>
      </c>
      <c r="N6587" s="30">
        <v>55</v>
      </c>
    </row>
    <row r="6588" spans="13:14">
      <c r="M6588" s="30">
        <v>45.45</v>
      </c>
      <c r="N6588" s="30">
        <v>55</v>
      </c>
    </row>
    <row r="6589" spans="13:14">
      <c r="M6589" s="30">
        <v>45.44</v>
      </c>
      <c r="N6589" s="30">
        <v>55</v>
      </c>
    </row>
    <row r="6590" spans="13:14">
      <c r="M6590" s="30">
        <v>45.43</v>
      </c>
      <c r="N6590" s="30">
        <v>55</v>
      </c>
    </row>
    <row r="6591" spans="13:14">
      <c r="M6591" s="30">
        <v>45.42</v>
      </c>
      <c r="N6591" s="30">
        <v>55</v>
      </c>
    </row>
    <row r="6592" spans="13:14">
      <c r="M6592" s="30">
        <v>45.41</v>
      </c>
      <c r="N6592" s="30">
        <v>55</v>
      </c>
    </row>
    <row r="6593" spans="13:14">
      <c r="M6593" s="30">
        <v>45.4</v>
      </c>
      <c r="N6593" s="30">
        <v>55</v>
      </c>
    </row>
    <row r="6594" spans="13:14">
      <c r="M6594" s="30">
        <v>45.39</v>
      </c>
      <c r="N6594" s="30">
        <v>55</v>
      </c>
    </row>
    <row r="6595" spans="13:14">
      <c r="M6595" s="30">
        <v>45.38</v>
      </c>
      <c r="N6595" s="30">
        <v>55</v>
      </c>
    </row>
    <row r="6596" spans="13:14">
      <c r="M6596" s="30">
        <v>45.37</v>
      </c>
      <c r="N6596" s="30">
        <v>55</v>
      </c>
    </row>
    <row r="6597" spans="13:14">
      <c r="M6597" s="30">
        <v>45.36</v>
      </c>
      <c r="N6597" s="30">
        <v>55</v>
      </c>
    </row>
    <row r="6598" spans="13:14">
      <c r="M6598" s="30">
        <v>45.35</v>
      </c>
      <c r="N6598" s="30">
        <v>55</v>
      </c>
    </row>
    <row r="6599" spans="13:14">
      <c r="M6599" s="30">
        <v>45.34</v>
      </c>
      <c r="N6599" s="30">
        <v>55</v>
      </c>
    </row>
    <row r="6600" spans="13:14">
      <c r="M6600" s="30">
        <v>45.33</v>
      </c>
      <c r="N6600" s="30">
        <v>55</v>
      </c>
    </row>
    <row r="6601" spans="13:14">
      <c r="M6601" s="30">
        <v>45.32</v>
      </c>
      <c r="N6601" s="30">
        <v>55</v>
      </c>
    </row>
    <row r="6602" spans="13:14">
      <c r="M6602" s="30">
        <v>45.31</v>
      </c>
      <c r="N6602" s="30">
        <v>55</v>
      </c>
    </row>
    <row r="6603" spans="13:14">
      <c r="M6603" s="30">
        <v>45.3</v>
      </c>
      <c r="N6603" s="30">
        <v>55</v>
      </c>
    </row>
    <row r="6604" spans="13:14">
      <c r="M6604" s="30">
        <v>45.29</v>
      </c>
      <c r="N6604" s="30">
        <v>55</v>
      </c>
    </row>
    <row r="6605" spans="13:14">
      <c r="M6605" s="30">
        <v>45.28</v>
      </c>
      <c r="N6605" s="30">
        <v>55</v>
      </c>
    </row>
    <row r="6606" spans="13:14">
      <c r="M6606" s="30">
        <v>45.27</v>
      </c>
      <c r="N6606" s="30">
        <v>55</v>
      </c>
    </row>
    <row r="6607" spans="13:14">
      <c r="M6607" s="30">
        <v>45.26</v>
      </c>
      <c r="N6607" s="30">
        <v>55</v>
      </c>
    </row>
    <row r="6608" spans="13:14">
      <c r="M6608" s="30">
        <v>45.25</v>
      </c>
      <c r="N6608" s="30">
        <v>55</v>
      </c>
    </row>
    <row r="6609" spans="13:14">
      <c r="M6609" s="30">
        <v>45.24</v>
      </c>
      <c r="N6609" s="30">
        <v>55</v>
      </c>
    </row>
    <row r="6610" spans="13:14">
      <c r="M6610" s="30">
        <v>45.23</v>
      </c>
      <c r="N6610" s="30">
        <v>55</v>
      </c>
    </row>
    <row r="6611" spans="13:14">
      <c r="M6611" s="30">
        <v>45.22</v>
      </c>
      <c r="N6611" s="30">
        <v>55</v>
      </c>
    </row>
    <row r="6612" spans="13:14">
      <c r="M6612" s="30">
        <v>45.21</v>
      </c>
      <c r="N6612" s="30">
        <v>55</v>
      </c>
    </row>
    <row r="6613" spans="13:14">
      <c r="M6613" s="30">
        <v>45.2</v>
      </c>
      <c r="N6613" s="30">
        <v>55</v>
      </c>
    </row>
    <row r="6614" spans="13:14">
      <c r="M6614" s="30">
        <v>45.19</v>
      </c>
      <c r="N6614" s="30">
        <v>55</v>
      </c>
    </row>
    <row r="6615" spans="13:14">
      <c r="M6615" s="30">
        <v>45.18</v>
      </c>
      <c r="N6615" s="30">
        <v>55</v>
      </c>
    </row>
    <row r="6616" spans="13:14">
      <c r="M6616" s="30">
        <v>45.17</v>
      </c>
      <c r="N6616" s="30">
        <v>55</v>
      </c>
    </row>
    <row r="6617" spans="13:14">
      <c r="M6617" s="30">
        <v>45.16</v>
      </c>
      <c r="N6617" s="30">
        <v>55</v>
      </c>
    </row>
    <row r="6618" spans="13:14">
      <c r="M6618" s="30">
        <v>45.15</v>
      </c>
      <c r="N6618" s="30">
        <v>55</v>
      </c>
    </row>
    <row r="6619" spans="13:14">
      <c r="M6619" s="30">
        <v>45.14</v>
      </c>
      <c r="N6619" s="30">
        <v>55</v>
      </c>
    </row>
    <row r="6620" spans="13:14">
      <c r="M6620" s="30">
        <v>45.13</v>
      </c>
      <c r="N6620" s="30">
        <v>55</v>
      </c>
    </row>
    <row r="6621" spans="13:14">
      <c r="M6621" s="30">
        <v>45.12</v>
      </c>
      <c r="N6621" s="30">
        <v>55</v>
      </c>
    </row>
    <row r="6622" spans="13:14">
      <c r="M6622" s="30">
        <v>45.11</v>
      </c>
      <c r="N6622" s="30">
        <v>55</v>
      </c>
    </row>
    <row r="6623" spans="13:14">
      <c r="M6623" s="30">
        <v>45.1</v>
      </c>
      <c r="N6623" s="30">
        <v>55</v>
      </c>
    </row>
    <row r="6624" spans="13:14">
      <c r="M6624" s="30">
        <v>45.09</v>
      </c>
      <c r="N6624" s="30">
        <v>55</v>
      </c>
    </row>
    <row r="6625" spans="13:14">
      <c r="M6625" s="30">
        <v>45.08</v>
      </c>
      <c r="N6625" s="30">
        <v>55</v>
      </c>
    </row>
    <row r="6626" spans="13:14">
      <c r="M6626" s="30">
        <v>45.07</v>
      </c>
      <c r="N6626" s="30">
        <v>55</v>
      </c>
    </row>
    <row r="6627" spans="13:14">
      <c r="M6627" s="30">
        <v>45.06</v>
      </c>
      <c r="N6627" s="30">
        <v>55</v>
      </c>
    </row>
    <row r="6628" spans="13:14">
      <c r="M6628" s="30">
        <v>45.05</v>
      </c>
      <c r="N6628" s="30">
        <v>55</v>
      </c>
    </row>
    <row r="6629" spans="13:14">
      <c r="M6629" s="30">
        <v>45.04</v>
      </c>
      <c r="N6629" s="30">
        <v>55</v>
      </c>
    </row>
    <row r="6630" spans="13:14">
      <c r="M6630" s="30">
        <v>45.03</v>
      </c>
      <c r="N6630" s="30">
        <v>55</v>
      </c>
    </row>
    <row r="6631" spans="13:14">
      <c r="M6631" s="30">
        <v>45.02</v>
      </c>
      <c r="N6631" s="30">
        <v>55</v>
      </c>
    </row>
    <row r="6632" spans="13:14">
      <c r="M6632" s="30">
        <v>45.01</v>
      </c>
      <c r="N6632" s="30">
        <v>55</v>
      </c>
    </row>
    <row r="6633" spans="13:14">
      <c r="M6633" s="30">
        <v>45</v>
      </c>
      <c r="N6633" s="30">
        <v>55</v>
      </c>
    </row>
    <row r="6634" spans="13:14">
      <c r="M6634" s="30">
        <v>44.99</v>
      </c>
      <c r="N6634" s="30">
        <v>55</v>
      </c>
    </row>
    <row r="6635" spans="13:14">
      <c r="M6635" s="30">
        <v>44.98</v>
      </c>
      <c r="N6635" s="30">
        <v>55</v>
      </c>
    </row>
    <row r="6636" spans="13:14">
      <c r="M6636" s="30">
        <v>44.97</v>
      </c>
      <c r="N6636" s="30">
        <v>55</v>
      </c>
    </row>
    <row r="6637" spans="13:14">
      <c r="M6637" s="30">
        <v>44.96</v>
      </c>
      <c r="N6637" s="30">
        <v>55</v>
      </c>
    </row>
    <row r="6638" spans="13:14">
      <c r="M6638" s="30">
        <v>44.95</v>
      </c>
      <c r="N6638" s="30">
        <v>55</v>
      </c>
    </row>
    <row r="6639" spans="13:14">
      <c r="M6639" s="30">
        <v>44.94</v>
      </c>
      <c r="N6639" s="30">
        <v>55</v>
      </c>
    </row>
    <row r="6640" spans="13:14">
      <c r="M6640" s="30">
        <v>44.93</v>
      </c>
      <c r="N6640" s="30">
        <v>55</v>
      </c>
    </row>
    <row r="6641" spans="13:14">
      <c r="M6641" s="30">
        <v>44.92</v>
      </c>
      <c r="N6641" s="30">
        <v>55</v>
      </c>
    </row>
    <row r="6642" spans="13:14">
      <c r="M6642" s="30">
        <v>44.91</v>
      </c>
      <c r="N6642" s="30">
        <v>55</v>
      </c>
    </row>
    <row r="6643" spans="13:14">
      <c r="M6643" s="30">
        <v>44.9</v>
      </c>
      <c r="N6643" s="30">
        <v>55</v>
      </c>
    </row>
    <row r="6644" spans="13:14">
      <c r="M6644" s="30">
        <v>44.89</v>
      </c>
      <c r="N6644" s="30">
        <v>55</v>
      </c>
    </row>
    <row r="6645" spans="13:14">
      <c r="M6645" s="30">
        <v>44.88</v>
      </c>
      <c r="N6645" s="30">
        <v>55</v>
      </c>
    </row>
    <row r="6646" spans="13:14">
      <c r="M6646" s="30">
        <v>44.87</v>
      </c>
      <c r="N6646" s="30">
        <v>55</v>
      </c>
    </row>
    <row r="6647" spans="13:14">
      <c r="M6647" s="30">
        <v>44.86</v>
      </c>
      <c r="N6647" s="30">
        <v>55</v>
      </c>
    </row>
    <row r="6648" spans="13:14">
      <c r="M6648" s="30">
        <v>44.85</v>
      </c>
      <c r="N6648" s="30">
        <v>55</v>
      </c>
    </row>
    <row r="6649" spans="13:14">
      <c r="M6649" s="30">
        <v>44.84</v>
      </c>
      <c r="N6649" s="30">
        <v>55</v>
      </c>
    </row>
    <row r="6650" spans="13:14">
      <c r="M6650" s="30">
        <v>44.83</v>
      </c>
      <c r="N6650" s="30">
        <v>55</v>
      </c>
    </row>
    <row r="6651" spans="13:14">
      <c r="M6651" s="30">
        <v>44.82</v>
      </c>
      <c r="N6651" s="30">
        <v>55</v>
      </c>
    </row>
    <row r="6652" spans="13:14">
      <c r="M6652" s="30">
        <v>44.81</v>
      </c>
      <c r="N6652" s="30">
        <v>55</v>
      </c>
    </row>
    <row r="6653" spans="13:14">
      <c r="M6653" s="30">
        <v>44.8</v>
      </c>
      <c r="N6653" s="30">
        <v>55</v>
      </c>
    </row>
    <row r="6654" spans="13:14">
      <c r="M6654" s="30">
        <v>44.79</v>
      </c>
      <c r="N6654" s="30">
        <v>54</v>
      </c>
    </row>
    <row r="6655" spans="13:14">
      <c r="M6655" s="30">
        <v>44.78</v>
      </c>
      <c r="N6655" s="30">
        <v>54</v>
      </c>
    </row>
    <row r="6656" spans="13:14">
      <c r="M6656" s="30">
        <v>44.77</v>
      </c>
      <c r="N6656" s="30">
        <v>54</v>
      </c>
    </row>
    <row r="6657" spans="13:14">
      <c r="M6657" s="30">
        <v>44.76</v>
      </c>
      <c r="N6657" s="30">
        <v>54</v>
      </c>
    </row>
    <row r="6658" spans="13:14">
      <c r="M6658" s="30">
        <v>44.75</v>
      </c>
      <c r="N6658" s="30">
        <v>54</v>
      </c>
    </row>
    <row r="6659" spans="13:14">
      <c r="M6659" s="30">
        <v>44.74</v>
      </c>
      <c r="N6659" s="30">
        <v>54</v>
      </c>
    </row>
    <row r="6660" spans="13:14">
      <c r="M6660" s="30">
        <v>44.73</v>
      </c>
      <c r="N6660" s="30">
        <v>54</v>
      </c>
    </row>
    <row r="6661" spans="13:14">
      <c r="M6661" s="30">
        <v>44.72</v>
      </c>
      <c r="N6661" s="30">
        <v>54</v>
      </c>
    </row>
    <row r="6662" spans="13:14">
      <c r="M6662" s="30">
        <v>44.71</v>
      </c>
      <c r="N6662" s="30">
        <v>54</v>
      </c>
    </row>
    <row r="6663" spans="13:14">
      <c r="M6663" s="30">
        <v>44.7</v>
      </c>
      <c r="N6663" s="30">
        <v>54</v>
      </c>
    </row>
    <row r="6664" spans="13:14">
      <c r="M6664" s="30">
        <v>44.69</v>
      </c>
      <c r="N6664" s="30">
        <v>54</v>
      </c>
    </row>
    <row r="6665" spans="13:14">
      <c r="M6665" s="30">
        <v>44.68</v>
      </c>
      <c r="N6665" s="30">
        <v>54</v>
      </c>
    </row>
    <row r="6666" spans="13:14">
      <c r="M6666" s="30">
        <v>44.67</v>
      </c>
      <c r="N6666" s="30">
        <v>54</v>
      </c>
    </row>
    <row r="6667" spans="13:14">
      <c r="M6667" s="30">
        <v>44.66</v>
      </c>
      <c r="N6667" s="30">
        <v>54</v>
      </c>
    </row>
    <row r="6668" spans="13:14">
      <c r="M6668" s="30">
        <v>44.65</v>
      </c>
      <c r="N6668" s="30">
        <v>54</v>
      </c>
    </row>
    <row r="6669" spans="13:14">
      <c r="M6669" s="30">
        <v>44.64</v>
      </c>
      <c r="N6669" s="30">
        <v>54</v>
      </c>
    </row>
    <row r="6670" spans="13:14">
      <c r="M6670" s="30">
        <v>44.63</v>
      </c>
      <c r="N6670" s="30">
        <v>54</v>
      </c>
    </row>
    <row r="6671" spans="13:14">
      <c r="M6671" s="30">
        <v>44.62</v>
      </c>
      <c r="N6671" s="30">
        <v>54</v>
      </c>
    </row>
    <row r="6672" spans="13:14">
      <c r="M6672" s="30">
        <v>44.61</v>
      </c>
      <c r="N6672" s="30">
        <v>54</v>
      </c>
    </row>
    <row r="6673" spans="13:14">
      <c r="M6673" s="30">
        <v>44.6</v>
      </c>
      <c r="N6673" s="30">
        <v>54</v>
      </c>
    </row>
    <row r="6674" spans="13:14">
      <c r="M6674" s="30">
        <v>44.59</v>
      </c>
      <c r="N6674" s="30">
        <v>54</v>
      </c>
    </row>
    <row r="6675" spans="13:14">
      <c r="M6675" s="30">
        <v>44.58</v>
      </c>
      <c r="N6675" s="30">
        <v>54</v>
      </c>
    </row>
    <row r="6676" spans="13:14">
      <c r="M6676" s="30">
        <v>44.57</v>
      </c>
      <c r="N6676" s="30">
        <v>54</v>
      </c>
    </row>
    <row r="6677" spans="13:14">
      <c r="M6677" s="30">
        <v>44.56</v>
      </c>
      <c r="N6677" s="30">
        <v>54</v>
      </c>
    </row>
    <row r="6678" spans="13:14">
      <c r="M6678" s="30">
        <v>44.55</v>
      </c>
      <c r="N6678" s="30">
        <v>54</v>
      </c>
    </row>
    <row r="6679" spans="13:14">
      <c r="M6679" s="30">
        <v>44.54</v>
      </c>
      <c r="N6679" s="30">
        <v>54</v>
      </c>
    </row>
    <row r="6680" spans="13:14">
      <c r="M6680" s="30">
        <v>44.53</v>
      </c>
      <c r="N6680" s="30">
        <v>54</v>
      </c>
    </row>
    <row r="6681" spans="13:14">
      <c r="M6681" s="30">
        <v>44.52</v>
      </c>
      <c r="N6681" s="30">
        <v>54</v>
      </c>
    </row>
    <row r="6682" spans="13:14">
      <c r="M6682" s="30">
        <v>44.51</v>
      </c>
      <c r="N6682" s="30">
        <v>54</v>
      </c>
    </row>
    <row r="6683" spans="13:14">
      <c r="M6683" s="30">
        <v>44.5</v>
      </c>
      <c r="N6683" s="30">
        <v>54</v>
      </c>
    </row>
    <row r="6684" spans="13:14">
      <c r="M6684" s="30">
        <v>44.49</v>
      </c>
      <c r="N6684" s="30">
        <v>54</v>
      </c>
    </row>
    <row r="6685" spans="13:14">
      <c r="M6685" s="30">
        <v>44.48</v>
      </c>
      <c r="N6685" s="30">
        <v>54</v>
      </c>
    </row>
    <row r="6686" spans="13:14">
      <c r="M6686" s="30">
        <v>44.47</v>
      </c>
      <c r="N6686" s="30">
        <v>54</v>
      </c>
    </row>
    <row r="6687" spans="13:14">
      <c r="M6687" s="30">
        <v>44.46</v>
      </c>
      <c r="N6687" s="30">
        <v>54</v>
      </c>
    </row>
    <row r="6688" spans="13:14">
      <c r="M6688" s="30">
        <v>44.45</v>
      </c>
      <c r="N6688" s="30">
        <v>54</v>
      </c>
    </row>
    <row r="6689" spans="13:14">
      <c r="M6689" s="30">
        <v>44.44</v>
      </c>
      <c r="N6689" s="30">
        <v>54</v>
      </c>
    </row>
    <row r="6690" spans="13:14">
      <c r="M6690" s="30">
        <v>44.43</v>
      </c>
      <c r="N6690" s="30">
        <v>54</v>
      </c>
    </row>
    <row r="6691" spans="13:14">
      <c r="M6691" s="30">
        <v>44.42</v>
      </c>
      <c r="N6691" s="30">
        <v>54</v>
      </c>
    </row>
    <row r="6692" spans="13:14">
      <c r="M6692" s="30">
        <v>44.41</v>
      </c>
      <c r="N6692" s="30">
        <v>54</v>
      </c>
    </row>
    <row r="6693" spans="13:14">
      <c r="M6693" s="30">
        <v>44.4</v>
      </c>
      <c r="N6693" s="30">
        <v>54</v>
      </c>
    </row>
    <row r="6694" spans="13:14">
      <c r="M6694" s="30">
        <v>44.39</v>
      </c>
      <c r="N6694" s="30">
        <v>54</v>
      </c>
    </row>
    <row r="6695" spans="13:14">
      <c r="M6695" s="30">
        <v>44.38</v>
      </c>
      <c r="N6695" s="30">
        <v>54</v>
      </c>
    </row>
    <row r="6696" spans="13:14">
      <c r="M6696" s="30">
        <v>44.37</v>
      </c>
      <c r="N6696" s="30">
        <v>54</v>
      </c>
    </row>
    <row r="6697" spans="13:14">
      <c r="M6697" s="30">
        <v>44.36</v>
      </c>
      <c r="N6697" s="30">
        <v>54</v>
      </c>
    </row>
    <row r="6698" spans="13:14">
      <c r="M6698" s="30">
        <v>44.35</v>
      </c>
      <c r="N6698" s="30">
        <v>54</v>
      </c>
    </row>
    <row r="6699" spans="13:14">
      <c r="M6699" s="30">
        <v>44.34</v>
      </c>
      <c r="N6699" s="30">
        <v>54</v>
      </c>
    </row>
    <row r="6700" spans="13:14">
      <c r="M6700" s="30">
        <v>44.33</v>
      </c>
      <c r="N6700" s="30">
        <v>54</v>
      </c>
    </row>
    <row r="6701" spans="13:14">
      <c r="M6701" s="30">
        <v>44.32</v>
      </c>
      <c r="N6701" s="30">
        <v>54</v>
      </c>
    </row>
    <row r="6702" spans="13:14">
      <c r="M6702" s="30">
        <v>44.31</v>
      </c>
      <c r="N6702" s="30">
        <v>54</v>
      </c>
    </row>
    <row r="6703" spans="13:14">
      <c r="M6703" s="30">
        <v>44.3</v>
      </c>
      <c r="N6703" s="30">
        <v>54</v>
      </c>
    </row>
    <row r="6704" spans="13:14">
      <c r="M6704" s="30">
        <v>44.29</v>
      </c>
      <c r="N6704" s="30">
        <v>54</v>
      </c>
    </row>
    <row r="6705" spans="13:14">
      <c r="M6705" s="30">
        <v>44.28</v>
      </c>
      <c r="N6705" s="30">
        <v>54</v>
      </c>
    </row>
    <row r="6706" spans="13:14">
      <c r="M6706" s="30">
        <v>44.27</v>
      </c>
      <c r="N6706" s="30">
        <v>54</v>
      </c>
    </row>
    <row r="6707" spans="13:14">
      <c r="M6707" s="30">
        <v>44.26</v>
      </c>
      <c r="N6707" s="30">
        <v>54</v>
      </c>
    </row>
    <row r="6708" spans="13:14">
      <c r="M6708" s="30">
        <v>44.25</v>
      </c>
      <c r="N6708" s="30">
        <v>54</v>
      </c>
    </row>
    <row r="6709" spans="13:14">
      <c r="M6709" s="30">
        <v>44.24</v>
      </c>
      <c r="N6709" s="30">
        <v>54</v>
      </c>
    </row>
    <row r="6710" spans="13:14">
      <c r="M6710" s="30">
        <v>44.23</v>
      </c>
      <c r="N6710" s="30">
        <v>54</v>
      </c>
    </row>
    <row r="6711" spans="13:14">
      <c r="M6711" s="30">
        <v>44.22</v>
      </c>
      <c r="N6711" s="30">
        <v>54</v>
      </c>
    </row>
    <row r="6712" spans="13:14">
      <c r="M6712" s="30">
        <v>44.21</v>
      </c>
      <c r="N6712" s="30">
        <v>54</v>
      </c>
    </row>
    <row r="6713" spans="13:14">
      <c r="M6713" s="30">
        <v>44.2</v>
      </c>
      <c r="N6713" s="30">
        <v>54</v>
      </c>
    </row>
    <row r="6714" spans="13:14">
      <c r="M6714" s="30">
        <v>44.19</v>
      </c>
      <c r="N6714" s="30">
        <v>54</v>
      </c>
    </row>
    <row r="6715" spans="13:14">
      <c r="M6715" s="30">
        <v>44.18</v>
      </c>
      <c r="N6715" s="30">
        <v>54</v>
      </c>
    </row>
    <row r="6716" spans="13:14">
      <c r="M6716" s="30">
        <v>44.17</v>
      </c>
      <c r="N6716" s="30">
        <v>54</v>
      </c>
    </row>
    <row r="6717" spans="13:14">
      <c r="M6717" s="30">
        <v>44.16</v>
      </c>
      <c r="N6717" s="30">
        <v>54</v>
      </c>
    </row>
    <row r="6718" spans="13:14">
      <c r="M6718" s="30">
        <v>44.15</v>
      </c>
      <c r="N6718" s="30">
        <v>54</v>
      </c>
    </row>
    <row r="6719" spans="13:14">
      <c r="M6719" s="30">
        <v>44.14</v>
      </c>
      <c r="N6719" s="30">
        <v>54</v>
      </c>
    </row>
    <row r="6720" spans="13:14">
      <c r="M6720" s="30">
        <v>44.13</v>
      </c>
      <c r="N6720" s="30">
        <v>54</v>
      </c>
    </row>
    <row r="6721" spans="13:14">
      <c r="M6721" s="30">
        <v>44.12</v>
      </c>
      <c r="N6721" s="30">
        <v>54</v>
      </c>
    </row>
    <row r="6722" spans="13:14">
      <c r="M6722" s="30">
        <v>44.11</v>
      </c>
      <c r="N6722" s="30">
        <v>54</v>
      </c>
    </row>
    <row r="6723" spans="13:14">
      <c r="M6723" s="30">
        <v>44.1</v>
      </c>
      <c r="N6723" s="30">
        <v>54</v>
      </c>
    </row>
    <row r="6724" spans="13:14">
      <c r="M6724" s="30">
        <v>44.09</v>
      </c>
      <c r="N6724" s="30">
        <v>53</v>
      </c>
    </row>
    <row r="6725" spans="13:14">
      <c r="M6725" s="30">
        <v>44.08</v>
      </c>
      <c r="N6725" s="30">
        <v>53</v>
      </c>
    </row>
    <row r="6726" spans="13:14">
      <c r="M6726" s="30">
        <v>44.07</v>
      </c>
      <c r="N6726" s="30">
        <v>53</v>
      </c>
    </row>
    <row r="6727" spans="13:14">
      <c r="M6727" s="30">
        <v>44.06</v>
      </c>
      <c r="N6727" s="30">
        <v>53</v>
      </c>
    </row>
    <row r="6728" spans="13:14">
      <c r="M6728" s="30">
        <v>44.05</v>
      </c>
      <c r="N6728" s="30">
        <v>53</v>
      </c>
    </row>
    <row r="6729" spans="13:14">
      <c r="M6729" s="30">
        <v>44.04</v>
      </c>
      <c r="N6729" s="30">
        <v>53</v>
      </c>
    </row>
    <row r="6730" spans="13:14">
      <c r="M6730" s="30">
        <v>44.03</v>
      </c>
      <c r="N6730" s="30">
        <v>53</v>
      </c>
    </row>
    <row r="6731" spans="13:14">
      <c r="M6731" s="30">
        <v>44.02</v>
      </c>
      <c r="N6731" s="30">
        <v>53</v>
      </c>
    </row>
    <row r="6732" spans="13:14">
      <c r="M6732" s="30">
        <v>44.01</v>
      </c>
      <c r="N6732" s="30">
        <v>53</v>
      </c>
    </row>
    <row r="6733" spans="13:14">
      <c r="M6733" s="30">
        <v>44</v>
      </c>
      <c r="N6733" s="30">
        <v>53</v>
      </c>
    </row>
    <row r="6734" spans="13:14">
      <c r="M6734" s="30">
        <v>43.99</v>
      </c>
      <c r="N6734" s="30">
        <v>53</v>
      </c>
    </row>
    <row r="6735" spans="13:14">
      <c r="M6735" s="30">
        <v>43.98</v>
      </c>
      <c r="N6735" s="30">
        <v>53</v>
      </c>
    </row>
    <row r="6736" spans="13:14">
      <c r="M6736" s="30">
        <v>43.97</v>
      </c>
      <c r="N6736" s="30">
        <v>53</v>
      </c>
    </row>
    <row r="6737" spans="13:14">
      <c r="M6737" s="30">
        <v>43.96</v>
      </c>
      <c r="N6737" s="30">
        <v>53</v>
      </c>
    </row>
    <row r="6738" spans="13:14">
      <c r="M6738" s="30">
        <v>43.95</v>
      </c>
      <c r="N6738" s="30">
        <v>53</v>
      </c>
    </row>
    <row r="6739" spans="13:14">
      <c r="M6739" s="30">
        <v>43.94</v>
      </c>
      <c r="N6739" s="30">
        <v>53</v>
      </c>
    </row>
    <row r="6740" spans="13:14">
      <c r="M6740" s="30">
        <v>43.93</v>
      </c>
      <c r="N6740" s="30">
        <v>53</v>
      </c>
    </row>
    <row r="6741" spans="13:14">
      <c r="M6741" s="30">
        <v>43.92</v>
      </c>
      <c r="N6741" s="30">
        <v>53</v>
      </c>
    </row>
    <row r="6742" spans="13:14">
      <c r="M6742" s="30">
        <v>43.91</v>
      </c>
      <c r="N6742" s="30">
        <v>53</v>
      </c>
    </row>
    <row r="6743" spans="13:14">
      <c r="M6743" s="30">
        <v>43.9</v>
      </c>
      <c r="N6743" s="30">
        <v>53</v>
      </c>
    </row>
    <row r="6744" spans="13:14">
      <c r="M6744" s="30">
        <v>43.89</v>
      </c>
      <c r="N6744" s="30">
        <v>53</v>
      </c>
    </row>
    <row r="6745" spans="13:14">
      <c r="M6745" s="30">
        <v>43.88</v>
      </c>
      <c r="N6745" s="30">
        <v>53</v>
      </c>
    </row>
    <row r="6746" spans="13:14">
      <c r="M6746" s="30">
        <v>43.87</v>
      </c>
      <c r="N6746" s="30">
        <v>53</v>
      </c>
    </row>
    <row r="6747" spans="13:14">
      <c r="M6747" s="30">
        <v>43.86</v>
      </c>
      <c r="N6747" s="30">
        <v>53</v>
      </c>
    </row>
    <row r="6748" spans="13:14">
      <c r="M6748" s="30">
        <v>43.85</v>
      </c>
      <c r="N6748" s="30">
        <v>53</v>
      </c>
    </row>
    <row r="6749" spans="13:14">
      <c r="M6749" s="30">
        <v>43.84</v>
      </c>
      <c r="N6749" s="30">
        <v>53</v>
      </c>
    </row>
    <row r="6750" spans="13:14">
      <c r="M6750" s="30">
        <v>43.83</v>
      </c>
      <c r="N6750" s="30">
        <v>53</v>
      </c>
    </row>
    <row r="6751" spans="13:14">
      <c r="M6751" s="30">
        <v>43.82</v>
      </c>
      <c r="N6751" s="30">
        <v>53</v>
      </c>
    </row>
    <row r="6752" spans="13:14">
      <c r="M6752" s="30">
        <v>43.81</v>
      </c>
      <c r="N6752" s="30">
        <v>53</v>
      </c>
    </row>
    <row r="6753" spans="13:14">
      <c r="M6753" s="30">
        <v>43.8</v>
      </c>
      <c r="N6753" s="30">
        <v>53</v>
      </c>
    </row>
    <row r="6754" spans="13:14">
      <c r="M6754" s="30">
        <v>43.79</v>
      </c>
      <c r="N6754" s="30">
        <v>53</v>
      </c>
    </row>
    <row r="6755" spans="13:14">
      <c r="M6755" s="30">
        <v>43.78</v>
      </c>
      <c r="N6755" s="30">
        <v>53</v>
      </c>
    </row>
    <row r="6756" spans="13:14">
      <c r="M6756" s="30">
        <v>43.77</v>
      </c>
      <c r="N6756" s="30">
        <v>53</v>
      </c>
    </row>
    <row r="6757" spans="13:14">
      <c r="M6757" s="30">
        <v>43.76</v>
      </c>
      <c r="N6757" s="30">
        <v>53</v>
      </c>
    </row>
    <row r="6758" spans="13:14">
      <c r="M6758" s="30">
        <v>43.75</v>
      </c>
      <c r="N6758" s="30">
        <v>53</v>
      </c>
    </row>
    <row r="6759" spans="13:14">
      <c r="M6759" s="30">
        <v>43.74</v>
      </c>
      <c r="N6759" s="30">
        <v>53</v>
      </c>
    </row>
    <row r="6760" spans="13:14">
      <c r="M6760" s="30">
        <v>43.73</v>
      </c>
      <c r="N6760" s="30">
        <v>53</v>
      </c>
    </row>
    <row r="6761" spans="13:14">
      <c r="M6761" s="30">
        <v>43.72</v>
      </c>
      <c r="N6761" s="30">
        <v>53</v>
      </c>
    </row>
    <row r="6762" spans="13:14">
      <c r="M6762" s="30">
        <v>43.71</v>
      </c>
      <c r="N6762" s="30">
        <v>53</v>
      </c>
    </row>
    <row r="6763" spans="13:14">
      <c r="M6763" s="30">
        <v>43.7</v>
      </c>
      <c r="N6763" s="30">
        <v>53</v>
      </c>
    </row>
    <row r="6764" spans="13:14">
      <c r="M6764" s="30">
        <v>43.69</v>
      </c>
      <c r="N6764" s="30">
        <v>53</v>
      </c>
    </row>
    <row r="6765" spans="13:14">
      <c r="M6765" s="30">
        <v>43.68</v>
      </c>
      <c r="N6765" s="30">
        <v>53</v>
      </c>
    </row>
    <row r="6766" spans="13:14">
      <c r="M6766" s="30">
        <v>43.67</v>
      </c>
      <c r="N6766" s="30">
        <v>53</v>
      </c>
    </row>
    <row r="6767" spans="13:14">
      <c r="M6767" s="30">
        <v>43.66</v>
      </c>
      <c r="N6767" s="30">
        <v>53</v>
      </c>
    </row>
    <row r="6768" spans="13:14">
      <c r="M6768" s="30">
        <v>43.65</v>
      </c>
      <c r="N6768" s="30">
        <v>53</v>
      </c>
    </row>
    <row r="6769" spans="13:14">
      <c r="M6769" s="30">
        <v>43.64</v>
      </c>
      <c r="N6769" s="30">
        <v>53</v>
      </c>
    </row>
    <row r="6770" spans="13:14">
      <c r="M6770" s="30">
        <v>43.63</v>
      </c>
      <c r="N6770" s="30">
        <v>53</v>
      </c>
    </row>
    <row r="6771" spans="13:14">
      <c r="M6771" s="30">
        <v>43.62</v>
      </c>
      <c r="N6771" s="30">
        <v>53</v>
      </c>
    </row>
    <row r="6772" spans="13:14">
      <c r="M6772" s="30">
        <v>43.61</v>
      </c>
      <c r="N6772" s="30">
        <v>53</v>
      </c>
    </row>
    <row r="6773" spans="13:14">
      <c r="M6773" s="30">
        <v>43.6</v>
      </c>
      <c r="N6773" s="30">
        <v>53</v>
      </c>
    </row>
    <row r="6774" spans="13:14">
      <c r="M6774" s="30">
        <v>43.59</v>
      </c>
      <c r="N6774" s="30">
        <v>53</v>
      </c>
    </row>
    <row r="6775" spans="13:14">
      <c r="M6775" s="30">
        <v>43.58</v>
      </c>
      <c r="N6775" s="30">
        <v>53</v>
      </c>
    </row>
    <row r="6776" spans="13:14">
      <c r="M6776" s="30">
        <v>43.57</v>
      </c>
      <c r="N6776" s="30">
        <v>53</v>
      </c>
    </row>
    <row r="6777" spans="13:14">
      <c r="M6777" s="30">
        <v>43.56</v>
      </c>
      <c r="N6777" s="30">
        <v>53</v>
      </c>
    </row>
    <row r="6778" spans="13:14">
      <c r="M6778" s="30">
        <v>43.55</v>
      </c>
      <c r="N6778" s="30">
        <v>53</v>
      </c>
    </row>
    <row r="6779" spans="13:14">
      <c r="M6779" s="30">
        <v>43.54</v>
      </c>
      <c r="N6779" s="30">
        <v>53</v>
      </c>
    </row>
    <row r="6780" spans="13:14">
      <c r="M6780" s="30">
        <v>43.53</v>
      </c>
      <c r="N6780" s="30">
        <v>53</v>
      </c>
    </row>
    <row r="6781" spans="13:14">
      <c r="M6781" s="30">
        <v>43.52</v>
      </c>
      <c r="N6781" s="30">
        <v>53</v>
      </c>
    </row>
    <row r="6782" spans="13:14">
      <c r="M6782" s="30">
        <v>43.51</v>
      </c>
      <c r="N6782" s="30">
        <v>53</v>
      </c>
    </row>
    <row r="6783" spans="13:14">
      <c r="M6783" s="30">
        <v>43.5</v>
      </c>
      <c r="N6783" s="30">
        <v>53</v>
      </c>
    </row>
    <row r="6784" spans="13:14">
      <c r="M6784" s="30">
        <v>43.49</v>
      </c>
      <c r="N6784" s="30">
        <v>53</v>
      </c>
    </row>
    <row r="6785" spans="13:14">
      <c r="M6785" s="30">
        <v>43.48</v>
      </c>
      <c r="N6785" s="30">
        <v>53</v>
      </c>
    </row>
    <row r="6786" spans="13:14">
      <c r="M6786" s="30">
        <v>43.47</v>
      </c>
      <c r="N6786" s="30">
        <v>53</v>
      </c>
    </row>
    <row r="6787" spans="13:14">
      <c r="M6787" s="30">
        <v>43.46</v>
      </c>
      <c r="N6787" s="30">
        <v>53</v>
      </c>
    </row>
    <row r="6788" spans="13:14">
      <c r="M6788" s="30">
        <v>43.45</v>
      </c>
      <c r="N6788" s="30">
        <v>53</v>
      </c>
    </row>
    <row r="6789" spans="13:14">
      <c r="M6789" s="30">
        <v>43.44</v>
      </c>
      <c r="N6789" s="30">
        <v>53</v>
      </c>
    </row>
    <row r="6790" spans="13:14">
      <c r="M6790" s="30">
        <v>43.43</v>
      </c>
      <c r="N6790" s="30">
        <v>53</v>
      </c>
    </row>
    <row r="6791" spans="13:14">
      <c r="M6791" s="30">
        <v>43.42</v>
      </c>
      <c r="N6791" s="30">
        <v>53</v>
      </c>
    </row>
    <row r="6792" spans="13:14">
      <c r="M6792" s="30">
        <v>43.41</v>
      </c>
      <c r="N6792" s="30">
        <v>53</v>
      </c>
    </row>
    <row r="6793" spans="13:14">
      <c r="M6793" s="30">
        <v>43.4</v>
      </c>
      <c r="N6793" s="30">
        <v>53</v>
      </c>
    </row>
    <row r="6794" spans="13:14">
      <c r="M6794" s="30">
        <v>43.39</v>
      </c>
      <c r="N6794" s="30">
        <v>52</v>
      </c>
    </row>
    <row r="6795" spans="13:14">
      <c r="M6795" s="30">
        <v>43.38</v>
      </c>
      <c r="N6795" s="30">
        <v>52</v>
      </c>
    </row>
    <row r="6796" spans="13:14">
      <c r="M6796" s="30">
        <v>43.37</v>
      </c>
      <c r="N6796" s="30">
        <v>52</v>
      </c>
    </row>
    <row r="6797" spans="13:14">
      <c r="M6797" s="30">
        <v>43.36</v>
      </c>
      <c r="N6797" s="30">
        <v>52</v>
      </c>
    </row>
    <row r="6798" spans="13:14">
      <c r="M6798" s="30">
        <v>43.35</v>
      </c>
      <c r="N6798" s="30">
        <v>52</v>
      </c>
    </row>
    <row r="6799" spans="13:14">
      <c r="M6799" s="30">
        <v>43.34</v>
      </c>
      <c r="N6799" s="30">
        <v>52</v>
      </c>
    </row>
    <row r="6800" spans="13:14">
      <c r="M6800" s="30">
        <v>43.33</v>
      </c>
      <c r="N6800" s="30">
        <v>52</v>
      </c>
    </row>
    <row r="6801" spans="13:14">
      <c r="M6801" s="30">
        <v>43.32</v>
      </c>
      <c r="N6801" s="30">
        <v>52</v>
      </c>
    </row>
    <row r="6802" spans="13:14">
      <c r="M6802" s="30">
        <v>43.31</v>
      </c>
      <c r="N6802" s="30">
        <v>52</v>
      </c>
    </row>
    <row r="6803" spans="13:14">
      <c r="M6803" s="30">
        <v>43.3</v>
      </c>
      <c r="N6803" s="30">
        <v>52</v>
      </c>
    </row>
    <row r="6804" spans="13:14">
      <c r="M6804" s="30">
        <v>43.29</v>
      </c>
      <c r="N6804" s="30">
        <v>52</v>
      </c>
    </row>
    <row r="6805" spans="13:14">
      <c r="M6805" s="30">
        <v>43.28</v>
      </c>
      <c r="N6805" s="30">
        <v>52</v>
      </c>
    </row>
    <row r="6806" spans="13:14">
      <c r="M6806" s="30">
        <v>43.27</v>
      </c>
      <c r="N6806" s="30">
        <v>52</v>
      </c>
    </row>
    <row r="6807" spans="13:14">
      <c r="M6807" s="30">
        <v>43.26</v>
      </c>
      <c r="N6807" s="30">
        <v>52</v>
      </c>
    </row>
    <row r="6808" spans="13:14">
      <c r="M6808" s="30">
        <v>43.25</v>
      </c>
      <c r="N6808" s="30">
        <v>52</v>
      </c>
    </row>
    <row r="6809" spans="13:14">
      <c r="M6809" s="30">
        <v>43.24</v>
      </c>
      <c r="N6809" s="30">
        <v>52</v>
      </c>
    </row>
    <row r="6810" spans="13:14">
      <c r="M6810" s="30">
        <v>43.23</v>
      </c>
      <c r="N6810" s="30">
        <v>52</v>
      </c>
    </row>
    <row r="6811" spans="13:14">
      <c r="M6811" s="30">
        <v>43.22</v>
      </c>
      <c r="N6811" s="30">
        <v>52</v>
      </c>
    </row>
    <row r="6812" spans="13:14">
      <c r="M6812" s="30">
        <v>43.21</v>
      </c>
      <c r="N6812" s="30">
        <v>52</v>
      </c>
    </row>
    <row r="6813" spans="13:14">
      <c r="M6813" s="30">
        <v>43.2</v>
      </c>
      <c r="N6813" s="30">
        <v>52</v>
      </c>
    </row>
    <row r="6814" spans="13:14">
      <c r="M6814" s="30">
        <v>43.19</v>
      </c>
      <c r="N6814" s="30">
        <v>52</v>
      </c>
    </row>
    <row r="6815" spans="13:14">
      <c r="M6815" s="30">
        <v>43.18</v>
      </c>
      <c r="N6815" s="30">
        <v>52</v>
      </c>
    </row>
    <row r="6816" spans="13:14">
      <c r="M6816" s="30">
        <v>43.17</v>
      </c>
      <c r="N6816" s="30">
        <v>52</v>
      </c>
    </row>
    <row r="6817" spans="13:14">
      <c r="M6817" s="30">
        <v>43.16</v>
      </c>
      <c r="N6817" s="30">
        <v>52</v>
      </c>
    </row>
    <row r="6818" spans="13:14">
      <c r="M6818" s="30">
        <v>43.15</v>
      </c>
      <c r="N6818" s="30">
        <v>52</v>
      </c>
    </row>
    <row r="6819" spans="13:14">
      <c r="M6819" s="30">
        <v>43.14</v>
      </c>
      <c r="N6819" s="30">
        <v>52</v>
      </c>
    </row>
    <row r="6820" spans="13:14">
      <c r="M6820" s="30">
        <v>43.13</v>
      </c>
      <c r="N6820" s="30">
        <v>52</v>
      </c>
    </row>
    <row r="6821" spans="13:14">
      <c r="M6821" s="30">
        <v>43.12</v>
      </c>
      <c r="N6821" s="30">
        <v>52</v>
      </c>
    </row>
    <row r="6822" spans="13:14">
      <c r="M6822" s="30">
        <v>43.11</v>
      </c>
      <c r="N6822" s="30">
        <v>52</v>
      </c>
    </row>
    <row r="6823" spans="13:14">
      <c r="M6823" s="30">
        <v>43.1</v>
      </c>
      <c r="N6823" s="30">
        <v>52</v>
      </c>
    </row>
    <row r="6824" spans="13:14">
      <c r="M6824" s="30">
        <v>43.09</v>
      </c>
      <c r="N6824" s="30">
        <v>52</v>
      </c>
    </row>
    <row r="6825" spans="13:14">
      <c r="M6825" s="30">
        <v>43.08</v>
      </c>
      <c r="N6825" s="30">
        <v>52</v>
      </c>
    </row>
    <row r="6826" spans="13:14">
      <c r="M6826" s="30">
        <v>43.07</v>
      </c>
      <c r="N6826" s="30">
        <v>52</v>
      </c>
    </row>
    <row r="6827" spans="13:14">
      <c r="M6827" s="30">
        <v>43.06</v>
      </c>
      <c r="N6827" s="30">
        <v>52</v>
      </c>
    </row>
    <row r="6828" spans="13:14">
      <c r="M6828" s="30">
        <v>43.05</v>
      </c>
      <c r="N6828" s="30">
        <v>52</v>
      </c>
    </row>
    <row r="6829" spans="13:14">
      <c r="M6829" s="30">
        <v>43.04</v>
      </c>
      <c r="N6829" s="30">
        <v>52</v>
      </c>
    </row>
    <row r="6830" spans="13:14">
      <c r="M6830" s="30">
        <v>43.03</v>
      </c>
      <c r="N6830" s="30">
        <v>52</v>
      </c>
    </row>
    <row r="6831" spans="13:14">
      <c r="M6831" s="30">
        <v>43.02</v>
      </c>
      <c r="N6831" s="30">
        <v>52</v>
      </c>
    </row>
    <row r="6832" spans="13:14">
      <c r="M6832" s="30">
        <v>43.01</v>
      </c>
      <c r="N6832" s="30">
        <v>52</v>
      </c>
    </row>
    <row r="6833" spans="13:14">
      <c r="M6833" s="30">
        <v>43</v>
      </c>
      <c r="N6833" s="30">
        <v>52</v>
      </c>
    </row>
    <row r="6834" spans="13:14">
      <c r="M6834" s="30">
        <v>42.99</v>
      </c>
      <c r="N6834" s="30">
        <v>52</v>
      </c>
    </row>
    <row r="6835" spans="13:14">
      <c r="M6835" s="30">
        <v>42.98</v>
      </c>
      <c r="N6835" s="30">
        <v>52</v>
      </c>
    </row>
    <row r="6836" spans="13:14">
      <c r="M6836" s="30">
        <v>42.97</v>
      </c>
      <c r="N6836" s="30">
        <v>52</v>
      </c>
    </row>
    <row r="6837" spans="13:14">
      <c r="M6837" s="30">
        <v>42.96</v>
      </c>
      <c r="N6837" s="30">
        <v>52</v>
      </c>
    </row>
    <row r="6838" spans="13:14">
      <c r="M6838" s="30">
        <v>42.95</v>
      </c>
      <c r="N6838" s="30">
        <v>52</v>
      </c>
    </row>
    <row r="6839" spans="13:14">
      <c r="M6839" s="30">
        <v>42.94</v>
      </c>
      <c r="N6839" s="30">
        <v>52</v>
      </c>
    </row>
    <row r="6840" spans="13:14">
      <c r="M6840" s="30">
        <v>42.93</v>
      </c>
      <c r="N6840" s="30">
        <v>52</v>
      </c>
    </row>
    <row r="6841" spans="13:14">
      <c r="M6841" s="30">
        <v>42.92</v>
      </c>
      <c r="N6841" s="30">
        <v>52</v>
      </c>
    </row>
    <row r="6842" spans="13:14">
      <c r="M6842" s="30">
        <v>42.91</v>
      </c>
      <c r="N6842" s="30">
        <v>52</v>
      </c>
    </row>
    <row r="6843" spans="13:14">
      <c r="M6843" s="30">
        <v>42.9</v>
      </c>
      <c r="N6843" s="30">
        <v>52</v>
      </c>
    </row>
    <row r="6844" spans="13:14">
      <c r="M6844" s="30">
        <v>42.89</v>
      </c>
      <c r="N6844" s="30">
        <v>52</v>
      </c>
    </row>
    <row r="6845" spans="13:14">
      <c r="M6845" s="30">
        <v>42.88</v>
      </c>
      <c r="N6845" s="30">
        <v>52</v>
      </c>
    </row>
    <row r="6846" spans="13:14">
      <c r="M6846" s="30">
        <v>42.87</v>
      </c>
      <c r="N6846" s="30">
        <v>52</v>
      </c>
    </row>
    <row r="6847" spans="13:14">
      <c r="M6847" s="30">
        <v>42.86</v>
      </c>
      <c r="N6847" s="30">
        <v>52</v>
      </c>
    </row>
    <row r="6848" spans="13:14">
      <c r="M6848" s="30">
        <v>42.85</v>
      </c>
      <c r="N6848" s="30">
        <v>52</v>
      </c>
    </row>
    <row r="6849" spans="13:14">
      <c r="M6849" s="30">
        <v>42.84</v>
      </c>
      <c r="N6849" s="30">
        <v>52</v>
      </c>
    </row>
    <row r="6850" spans="13:14">
      <c r="M6850" s="30">
        <v>42.83</v>
      </c>
      <c r="N6850" s="30">
        <v>52</v>
      </c>
    </row>
    <row r="6851" spans="13:14">
      <c r="M6851" s="30">
        <v>42.82</v>
      </c>
      <c r="N6851" s="30">
        <v>52</v>
      </c>
    </row>
    <row r="6852" spans="13:14">
      <c r="M6852" s="30">
        <v>42.81</v>
      </c>
      <c r="N6852" s="30">
        <v>52</v>
      </c>
    </row>
    <row r="6853" spans="13:14">
      <c r="M6853" s="30">
        <v>42.8</v>
      </c>
      <c r="N6853" s="30">
        <v>52</v>
      </c>
    </row>
    <row r="6854" spans="13:14">
      <c r="M6854" s="30">
        <v>42.79</v>
      </c>
      <c r="N6854" s="30">
        <v>52</v>
      </c>
    </row>
    <row r="6855" spans="13:14">
      <c r="M6855" s="30">
        <v>42.78</v>
      </c>
      <c r="N6855" s="30">
        <v>52</v>
      </c>
    </row>
    <row r="6856" spans="13:14">
      <c r="M6856" s="30">
        <v>42.77</v>
      </c>
      <c r="N6856" s="30">
        <v>52</v>
      </c>
    </row>
    <row r="6857" spans="13:14">
      <c r="M6857" s="30">
        <v>42.76</v>
      </c>
      <c r="N6857" s="30">
        <v>52</v>
      </c>
    </row>
    <row r="6858" spans="13:14">
      <c r="M6858" s="30">
        <v>42.75</v>
      </c>
      <c r="N6858" s="30">
        <v>52</v>
      </c>
    </row>
    <row r="6859" spans="13:14">
      <c r="M6859" s="30">
        <v>42.74</v>
      </c>
      <c r="N6859" s="30">
        <v>52</v>
      </c>
    </row>
    <row r="6860" spans="13:14">
      <c r="M6860" s="30">
        <v>42.73</v>
      </c>
      <c r="N6860" s="30">
        <v>52</v>
      </c>
    </row>
    <row r="6861" spans="13:14">
      <c r="M6861" s="30">
        <v>42.72</v>
      </c>
      <c r="N6861" s="30">
        <v>52</v>
      </c>
    </row>
    <row r="6862" spans="13:14">
      <c r="M6862" s="30">
        <v>42.71</v>
      </c>
      <c r="N6862" s="30">
        <v>52</v>
      </c>
    </row>
    <row r="6863" spans="13:14">
      <c r="M6863" s="30">
        <v>42.7</v>
      </c>
      <c r="N6863" s="30">
        <v>52</v>
      </c>
    </row>
    <row r="6864" spans="13:14">
      <c r="M6864" s="30">
        <v>42.69</v>
      </c>
      <c r="N6864" s="30">
        <v>51</v>
      </c>
    </row>
    <row r="6865" spans="13:14">
      <c r="M6865" s="30">
        <v>42.68</v>
      </c>
      <c r="N6865" s="30">
        <v>51</v>
      </c>
    </row>
    <row r="6866" spans="13:14">
      <c r="M6866" s="30">
        <v>42.67</v>
      </c>
      <c r="N6866" s="30">
        <v>51</v>
      </c>
    </row>
    <row r="6867" spans="13:14">
      <c r="M6867" s="30">
        <v>42.66</v>
      </c>
      <c r="N6867" s="30">
        <v>51</v>
      </c>
    </row>
    <row r="6868" spans="13:14">
      <c r="M6868" s="30">
        <v>42.65</v>
      </c>
      <c r="N6868" s="30">
        <v>51</v>
      </c>
    </row>
    <row r="6869" spans="13:14">
      <c r="M6869" s="30">
        <v>42.64</v>
      </c>
      <c r="N6869" s="30">
        <v>51</v>
      </c>
    </row>
    <row r="6870" spans="13:14">
      <c r="M6870" s="30">
        <v>42.63</v>
      </c>
      <c r="N6870" s="30">
        <v>51</v>
      </c>
    </row>
    <row r="6871" spans="13:14">
      <c r="M6871" s="30">
        <v>42.62</v>
      </c>
      <c r="N6871" s="30">
        <v>51</v>
      </c>
    </row>
    <row r="6872" spans="13:14">
      <c r="M6872" s="30">
        <v>42.61</v>
      </c>
      <c r="N6872" s="30">
        <v>51</v>
      </c>
    </row>
    <row r="6873" spans="13:14">
      <c r="M6873" s="30">
        <v>42.6</v>
      </c>
      <c r="N6873" s="30">
        <v>51</v>
      </c>
    </row>
    <row r="6874" spans="13:14">
      <c r="M6874" s="30">
        <v>42.59</v>
      </c>
      <c r="N6874" s="30">
        <v>51</v>
      </c>
    </row>
    <row r="6875" spans="13:14">
      <c r="M6875" s="30">
        <v>42.58</v>
      </c>
      <c r="N6875" s="30">
        <v>51</v>
      </c>
    </row>
    <row r="6876" spans="13:14">
      <c r="M6876" s="30">
        <v>42.57</v>
      </c>
      <c r="N6876" s="30">
        <v>51</v>
      </c>
    </row>
    <row r="6877" spans="13:14">
      <c r="M6877" s="30">
        <v>42.56</v>
      </c>
      <c r="N6877" s="30">
        <v>51</v>
      </c>
    </row>
    <row r="6878" spans="13:14">
      <c r="M6878" s="30">
        <v>42.55</v>
      </c>
      <c r="N6878" s="30">
        <v>51</v>
      </c>
    </row>
    <row r="6879" spans="13:14">
      <c r="M6879" s="30">
        <v>42.54</v>
      </c>
      <c r="N6879" s="30">
        <v>51</v>
      </c>
    </row>
    <row r="6880" spans="13:14">
      <c r="M6880" s="30">
        <v>42.53</v>
      </c>
      <c r="N6880" s="30">
        <v>51</v>
      </c>
    </row>
    <row r="6881" spans="13:14">
      <c r="M6881" s="30">
        <v>42.52</v>
      </c>
      <c r="N6881" s="30">
        <v>51</v>
      </c>
    </row>
    <row r="6882" spans="13:14">
      <c r="M6882" s="30">
        <v>42.51</v>
      </c>
      <c r="N6882" s="30">
        <v>51</v>
      </c>
    </row>
    <row r="6883" spans="13:14">
      <c r="M6883" s="30">
        <v>42.5</v>
      </c>
      <c r="N6883" s="30">
        <v>51</v>
      </c>
    </row>
    <row r="6884" spans="13:14">
      <c r="M6884" s="30">
        <v>42.49</v>
      </c>
      <c r="N6884" s="30">
        <v>51</v>
      </c>
    </row>
    <row r="6885" spans="13:14">
      <c r="M6885" s="30">
        <v>42.48</v>
      </c>
      <c r="N6885" s="30">
        <v>51</v>
      </c>
    </row>
    <row r="6886" spans="13:14">
      <c r="M6886" s="30">
        <v>42.47</v>
      </c>
      <c r="N6886" s="30">
        <v>51</v>
      </c>
    </row>
    <row r="6887" spans="13:14">
      <c r="M6887" s="30">
        <v>42.46</v>
      </c>
      <c r="N6887" s="30">
        <v>51</v>
      </c>
    </row>
    <row r="6888" spans="13:14">
      <c r="M6888" s="30">
        <v>42.45</v>
      </c>
      <c r="N6888" s="30">
        <v>51</v>
      </c>
    </row>
    <row r="6889" spans="13:14">
      <c r="M6889" s="30">
        <v>42.44</v>
      </c>
      <c r="N6889" s="30">
        <v>51</v>
      </c>
    </row>
    <row r="6890" spans="13:14">
      <c r="M6890" s="30">
        <v>42.43</v>
      </c>
      <c r="N6890" s="30">
        <v>51</v>
      </c>
    </row>
    <row r="6891" spans="13:14">
      <c r="M6891" s="30">
        <v>42.42</v>
      </c>
      <c r="N6891" s="30">
        <v>51</v>
      </c>
    </row>
    <row r="6892" spans="13:14">
      <c r="M6892" s="30">
        <v>42.41</v>
      </c>
      <c r="N6892" s="30">
        <v>51</v>
      </c>
    </row>
    <row r="6893" spans="13:14">
      <c r="M6893" s="30">
        <v>42.4</v>
      </c>
      <c r="N6893" s="30">
        <v>51</v>
      </c>
    </row>
    <row r="6894" spans="13:14">
      <c r="M6894" s="30">
        <v>42.39</v>
      </c>
      <c r="N6894" s="30">
        <v>51</v>
      </c>
    </row>
    <row r="6895" spans="13:14">
      <c r="M6895" s="30">
        <v>42.38</v>
      </c>
      <c r="N6895" s="30">
        <v>51</v>
      </c>
    </row>
    <row r="6896" spans="13:14">
      <c r="M6896" s="30">
        <v>42.37</v>
      </c>
      <c r="N6896" s="30">
        <v>51</v>
      </c>
    </row>
    <row r="6897" spans="13:14">
      <c r="M6897" s="30">
        <v>42.36</v>
      </c>
      <c r="N6897" s="30">
        <v>51</v>
      </c>
    </row>
    <row r="6898" spans="13:14">
      <c r="M6898" s="30">
        <v>42.35</v>
      </c>
      <c r="N6898" s="30">
        <v>51</v>
      </c>
    </row>
    <row r="6899" spans="13:14">
      <c r="M6899" s="30">
        <v>42.34</v>
      </c>
      <c r="N6899" s="30">
        <v>51</v>
      </c>
    </row>
    <row r="6900" spans="13:14">
      <c r="M6900" s="30">
        <v>42.33</v>
      </c>
      <c r="N6900" s="30">
        <v>51</v>
      </c>
    </row>
    <row r="6901" spans="13:14">
      <c r="M6901" s="30">
        <v>42.32</v>
      </c>
      <c r="N6901" s="30">
        <v>51</v>
      </c>
    </row>
    <row r="6902" spans="13:14">
      <c r="M6902" s="30">
        <v>42.31</v>
      </c>
      <c r="N6902" s="30">
        <v>51</v>
      </c>
    </row>
    <row r="6903" spans="13:14">
      <c r="M6903" s="30">
        <v>42.3</v>
      </c>
      <c r="N6903" s="30">
        <v>51</v>
      </c>
    </row>
    <row r="6904" spans="13:14">
      <c r="M6904" s="30">
        <v>42.29</v>
      </c>
      <c r="N6904" s="30">
        <v>51</v>
      </c>
    </row>
    <row r="6905" spans="13:14">
      <c r="M6905" s="30">
        <v>42.28</v>
      </c>
      <c r="N6905" s="30">
        <v>51</v>
      </c>
    </row>
    <row r="6906" spans="13:14">
      <c r="M6906" s="30">
        <v>42.27</v>
      </c>
      <c r="N6906" s="30">
        <v>51</v>
      </c>
    </row>
    <row r="6907" spans="13:14">
      <c r="M6907" s="30">
        <v>42.26</v>
      </c>
      <c r="N6907" s="30">
        <v>51</v>
      </c>
    </row>
    <row r="6908" spans="13:14">
      <c r="M6908" s="30">
        <v>42.25</v>
      </c>
      <c r="N6908" s="30">
        <v>51</v>
      </c>
    </row>
    <row r="6909" spans="13:14">
      <c r="M6909" s="30">
        <v>42.24</v>
      </c>
      <c r="N6909" s="30">
        <v>51</v>
      </c>
    </row>
    <row r="6910" spans="13:14">
      <c r="M6910" s="30">
        <v>42.23</v>
      </c>
      <c r="N6910" s="30">
        <v>51</v>
      </c>
    </row>
    <row r="6911" spans="13:14">
      <c r="M6911" s="30">
        <v>42.22</v>
      </c>
      <c r="N6911" s="30">
        <v>51</v>
      </c>
    </row>
    <row r="6912" spans="13:14">
      <c r="M6912" s="30">
        <v>42.21</v>
      </c>
      <c r="N6912" s="30">
        <v>51</v>
      </c>
    </row>
    <row r="6913" spans="13:14">
      <c r="M6913" s="30">
        <v>42.2</v>
      </c>
      <c r="N6913" s="30">
        <v>51</v>
      </c>
    </row>
    <row r="6914" spans="13:14">
      <c r="M6914" s="30">
        <v>42.19</v>
      </c>
      <c r="N6914" s="30">
        <v>51</v>
      </c>
    </row>
    <row r="6915" spans="13:14">
      <c r="M6915" s="30">
        <v>42.18</v>
      </c>
      <c r="N6915" s="30">
        <v>51</v>
      </c>
    </row>
    <row r="6916" spans="13:14">
      <c r="M6916" s="30">
        <v>42.17</v>
      </c>
      <c r="N6916" s="30">
        <v>51</v>
      </c>
    </row>
    <row r="6917" spans="13:14">
      <c r="M6917" s="30">
        <v>42.16</v>
      </c>
      <c r="N6917" s="30">
        <v>51</v>
      </c>
    </row>
    <row r="6918" spans="13:14">
      <c r="M6918" s="30">
        <v>42.15</v>
      </c>
      <c r="N6918" s="30">
        <v>51</v>
      </c>
    </row>
    <row r="6919" spans="13:14">
      <c r="M6919" s="30">
        <v>42.14</v>
      </c>
      <c r="N6919" s="30">
        <v>51</v>
      </c>
    </row>
    <row r="6920" spans="13:14">
      <c r="M6920" s="30">
        <v>42.13</v>
      </c>
      <c r="N6920" s="30">
        <v>51</v>
      </c>
    </row>
    <row r="6921" spans="13:14">
      <c r="M6921" s="30">
        <v>42.12</v>
      </c>
      <c r="N6921" s="30">
        <v>51</v>
      </c>
    </row>
    <row r="6922" spans="13:14">
      <c r="M6922" s="30">
        <v>42.11</v>
      </c>
      <c r="N6922" s="30">
        <v>51</v>
      </c>
    </row>
    <row r="6923" spans="13:14">
      <c r="M6923" s="30">
        <v>42.1</v>
      </c>
      <c r="N6923" s="30">
        <v>51</v>
      </c>
    </row>
    <row r="6924" spans="13:14">
      <c r="M6924" s="30">
        <v>42.09</v>
      </c>
      <c r="N6924" s="30">
        <v>51</v>
      </c>
    </row>
    <row r="6925" spans="13:14">
      <c r="M6925" s="30">
        <v>42.08</v>
      </c>
      <c r="N6925" s="30">
        <v>51</v>
      </c>
    </row>
    <row r="6926" spans="13:14">
      <c r="M6926" s="30">
        <v>42.07</v>
      </c>
      <c r="N6926" s="30">
        <v>51</v>
      </c>
    </row>
    <row r="6927" spans="13:14">
      <c r="M6927" s="30">
        <v>42.06</v>
      </c>
      <c r="N6927" s="30">
        <v>51</v>
      </c>
    </row>
    <row r="6928" spans="13:14">
      <c r="M6928" s="30">
        <v>42.05</v>
      </c>
      <c r="N6928" s="30">
        <v>51</v>
      </c>
    </row>
    <row r="6929" spans="13:14">
      <c r="M6929" s="30">
        <v>42.04</v>
      </c>
      <c r="N6929" s="30">
        <v>51</v>
      </c>
    </row>
    <row r="6930" spans="13:14">
      <c r="M6930" s="30">
        <v>42.03</v>
      </c>
      <c r="N6930" s="30">
        <v>51</v>
      </c>
    </row>
    <row r="6931" spans="13:14">
      <c r="M6931" s="30">
        <v>42.02</v>
      </c>
      <c r="N6931" s="30">
        <v>51</v>
      </c>
    </row>
    <row r="6932" spans="13:14">
      <c r="M6932" s="30">
        <v>42.01</v>
      </c>
      <c r="N6932" s="30">
        <v>51</v>
      </c>
    </row>
    <row r="6933" spans="13:14">
      <c r="M6933" s="30">
        <v>42</v>
      </c>
      <c r="N6933" s="30">
        <v>51</v>
      </c>
    </row>
    <row r="6934" spans="13:14">
      <c r="M6934" s="30">
        <v>41.99</v>
      </c>
      <c r="N6934" s="30">
        <v>50</v>
      </c>
    </row>
    <row r="6935" spans="13:14">
      <c r="M6935" s="30">
        <v>41.98</v>
      </c>
      <c r="N6935" s="30">
        <v>50</v>
      </c>
    </row>
    <row r="6936" spans="13:14">
      <c r="M6936" s="30">
        <v>41.97</v>
      </c>
      <c r="N6936" s="30">
        <v>50</v>
      </c>
    </row>
    <row r="6937" spans="13:14">
      <c r="M6937" s="30">
        <v>41.96</v>
      </c>
      <c r="N6937" s="30">
        <v>50</v>
      </c>
    </row>
    <row r="6938" spans="13:14">
      <c r="M6938" s="30">
        <v>41.95</v>
      </c>
      <c r="N6938" s="30">
        <v>50</v>
      </c>
    </row>
    <row r="6939" spans="13:14">
      <c r="M6939" s="30">
        <v>41.94</v>
      </c>
      <c r="N6939" s="30">
        <v>50</v>
      </c>
    </row>
    <row r="6940" spans="13:14">
      <c r="M6940" s="30">
        <v>41.93</v>
      </c>
      <c r="N6940" s="30">
        <v>50</v>
      </c>
    </row>
    <row r="6941" spans="13:14">
      <c r="M6941" s="30">
        <v>41.92</v>
      </c>
      <c r="N6941" s="30">
        <v>50</v>
      </c>
    </row>
    <row r="6942" spans="13:14">
      <c r="M6942" s="30">
        <v>41.91</v>
      </c>
      <c r="N6942" s="30">
        <v>50</v>
      </c>
    </row>
    <row r="6943" spans="13:14">
      <c r="M6943" s="30">
        <v>41.9</v>
      </c>
      <c r="N6943" s="30">
        <v>50</v>
      </c>
    </row>
    <row r="6944" spans="13:14">
      <c r="M6944" s="30">
        <v>41.89</v>
      </c>
      <c r="N6944" s="30">
        <v>50</v>
      </c>
    </row>
    <row r="6945" spans="13:14">
      <c r="M6945" s="30">
        <v>41.88</v>
      </c>
      <c r="N6945" s="30">
        <v>50</v>
      </c>
    </row>
    <row r="6946" spans="13:14">
      <c r="M6946" s="30">
        <v>41.87</v>
      </c>
      <c r="N6946" s="30">
        <v>50</v>
      </c>
    </row>
    <row r="6947" spans="13:14">
      <c r="M6947" s="30">
        <v>41.86</v>
      </c>
      <c r="N6947" s="30">
        <v>50</v>
      </c>
    </row>
    <row r="6948" spans="13:14">
      <c r="M6948" s="30">
        <v>41.85</v>
      </c>
      <c r="N6948" s="30">
        <v>50</v>
      </c>
    </row>
    <row r="6949" spans="13:14">
      <c r="M6949" s="30">
        <v>41.84</v>
      </c>
      <c r="N6949" s="30">
        <v>50</v>
      </c>
    </row>
    <row r="6950" spans="13:14">
      <c r="M6950" s="30">
        <v>41.83</v>
      </c>
      <c r="N6950" s="30">
        <v>50</v>
      </c>
    </row>
    <row r="6951" spans="13:14">
      <c r="M6951" s="30">
        <v>41.82</v>
      </c>
      <c r="N6951" s="30">
        <v>50</v>
      </c>
    </row>
    <row r="6952" spans="13:14">
      <c r="M6952" s="30">
        <v>41.81</v>
      </c>
      <c r="N6952" s="30">
        <v>50</v>
      </c>
    </row>
    <row r="6953" spans="13:14">
      <c r="M6953" s="30">
        <v>41.8</v>
      </c>
      <c r="N6953" s="30">
        <v>50</v>
      </c>
    </row>
    <row r="6954" spans="13:14">
      <c r="M6954" s="30">
        <v>41.79</v>
      </c>
      <c r="N6954" s="30">
        <v>50</v>
      </c>
    </row>
    <row r="6955" spans="13:14">
      <c r="M6955" s="30">
        <v>41.78</v>
      </c>
      <c r="N6955" s="30">
        <v>50</v>
      </c>
    </row>
    <row r="6956" spans="13:14">
      <c r="M6956" s="30">
        <v>41.77</v>
      </c>
      <c r="N6956" s="30">
        <v>50</v>
      </c>
    </row>
    <row r="6957" spans="13:14">
      <c r="M6957" s="30">
        <v>41.76</v>
      </c>
      <c r="N6957" s="30">
        <v>50</v>
      </c>
    </row>
    <row r="6958" spans="13:14">
      <c r="M6958" s="30">
        <v>41.75</v>
      </c>
      <c r="N6958" s="30">
        <v>50</v>
      </c>
    </row>
    <row r="6959" spans="13:14">
      <c r="M6959" s="30">
        <v>41.74</v>
      </c>
      <c r="N6959" s="30">
        <v>50</v>
      </c>
    </row>
    <row r="6960" spans="13:14">
      <c r="M6960" s="30">
        <v>41.73</v>
      </c>
      <c r="N6960" s="30">
        <v>50</v>
      </c>
    </row>
    <row r="6961" spans="13:14">
      <c r="M6961" s="30">
        <v>41.72</v>
      </c>
      <c r="N6961" s="30">
        <v>50</v>
      </c>
    </row>
    <row r="6962" spans="13:14">
      <c r="M6962" s="30">
        <v>41.71</v>
      </c>
      <c r="N6962" s="30">
        <v>50</v>
      </c>
    </row>
    <row r="6963" spans="13:14">
      <c r="M6963" s="30">
        <v>41.7</v>
      </c>
      <c r="N6963" s="30">
        <v>50</v>
      </c>
    </row>
    <row r="6964" spans="13:14">
      <c r="M6964" s="30">
        <v>41.69</v>
      </c>
      <c r="N6964" s="30">
        <v>50</v>
      </c>
    </row>
    <row r="6965" spans="13:14">
      <c r="M6965" s="30">
        <v>41.68</v>
      </c>
      <c r="N6965" s="30">
        <v>50</v>
      </c>
    </row>
    <row r="6966" spans="13:14">
      <c r="M6966" s="30">
        <v>41.67</v>
      </c>
      <c r="N6966" s="30">
        <v>50</v>
      </c>
    </row>
    <row r="6967" spans="13:14">
      <c r="M6967" s="30">
        <v>41.66</v>
      </c>
      <c r="N6967" s="30">
        <v>50</v>
      </c>
    </row>
    <row r="6968" spans="13:14">
      <c r="M6968" s="30">
        <v>41.65</v>
      </c>
      <c r="N6968" s="30">
        <v>50</v>
      </c>
    </row>
    <row r="6969" spans="13:14">
      <c r="M6969" s="30">
        <v>41.64</v>
      </c>
      <c r="N6969" s="30">
        <v>50</v>
      </c>
    </row>
    <row r="6970" spans="13:14">
      <c r="M6970" s="30">
        <v>41.63</v>
      </c>
      <c r="N6970" s="30">
        <v>50</v>
      </c>
    </row>
    <row r="6971" spans="13:14">
      <c r="M6971" s="30">
        <v>41.62</v>
      </c>
      <c r="N6971" s="30">
        <v>50</v>
      </c>
    </row>
    <row r="6972" spans="13:14">
      <c r="M6972" s="30">
        <v>41.61</v>
      </c>
      <c r="N6972" s="30">
        <v>50</v>
      </c>
    </row>
    <row r="6973" spans="13:14">
      <c r="M6973" s="30">
        <v>41.6</v>
      </c>
      <c r="N6973" s="30">
        <v>50</v>
      </c>
    </row>
    <row r="6974" spans="13:14">
      <c r="M6974" s="30">
        <v>41.59</v>
      </c>
      <c r="N6974" s="30">
        <v>50</v>
      </c>
    </row>
    <row r="6975" spans="13:14">
      <c r="M6975" s="30">
        <v>41.58</v>
      </c>
      <c r="N6975" s="30">
        <v>50</v>
      </c>
    </row>
    <row r="6976" spans="13:14">
      <c r="M6976" s="30">
        <v>41.57</v>
      </c>
      <c r="N6976" s="30">
        <v>50</v>
      </c>
    </row>
    <row r="6977" spans="13:14">
      <c r="M6977" s="30">
        <v>41.56</v>
      </c>
      <c r="N6977" s="30">
        <v>50</v>
      </c>
    </row>
    <row r="6978" spans="13:14">
      <c r="M6978" s="30">
        <v>41.55</v>
      </c>
      <c r="N6978" s="30">
        <v>50</v>
      </c>
    </row>
    <row r="6979" spans="13:14">
      <c r="M6979" s="30">
        <v>41.54</v>
      </c>
      <c r="N6979" s="30">
        <v>50</v>
      </c>
    </row>
    <row r="6980" spans="13:14">
      <c r="M6980" s="30">
        <v>41.53</v>
      </c>
      <c r="N6980" s="30">
        <v>50</v>
      </c>
    </row>
    <row r="6981" spans="13:14">
      <c r="M6981" s="30">
        <v>41.52</v>
      </c>
      <c r="N6981" s="30">
        <v>50</v>
      </c>
    </row>
    <row r="6982" spans="13:14">
      <c r="M6982" s="30">
        <v>41.51</v>
      </c>
      <c r="N6982" s="30">
        <v>50</v>
      </c>
    </row>
    <row r="6983" spans="13:14">
      <c r="M6983" s="30">
        <v>41.5</v>
      </c>
      <c r="N6983" s="30">
        <v>50</v>
      </c>
    </row>
    <row r="6984" spans="13:14">
      <c r="M6984" s="30">
        <v>41.49</v>
      </c>
      <c r="N6984" s="30">
        <v>50</v>
      </c>
    </row>
    <row r="6985" spans="13:14">
      <c r="M6985" s="30">
        <v>41.48</v>
      </c>
      <c r="N6985" s="30">
        <v>50</v>
      </c>
    </row>
    <row r="6986" spans="13:14">
      <c r="M6986" s="30">
        <v>41.47</v>
      </c>
      <c r="N6986" s="30">
        <v>50</v>
      </c>
    </row>
    <row r="6987" spans="13:14">
      <c r="M6987" s="30">
        <v>41.46</v>
      </c>
      <c r="N6987" s="30">
        <v>50</v>
      </c>
    </row>
    <row r="6988" spans="13:14">
      <c r="M6988" s="30">
        <v>41.45</v>
      </c>
      <c r="N6988" s="30">
        <v>50</v>
      </c>
    </row>
    <row r="6989" spans="13:14">
      <c r="M6989" s="30">
        <v>41.44</v>
      </c>
      <c r="N6989" s="30">
        <v>50</v>
      </c>
    </row>
    <row r="6990" spans="13:14">
      <c r="M6990" s="30">
        <v>41.43</v>
      </c>
      <c r="N6990" s="30">
        <v>50</v>
      </c>
    </row>
    <row r="6991" spans="13:14">
      <c r="M6991" s="30">
        <v>41.42</v>
      </c>
      <c r="N6991" s="30">
        <v>50</v>
      </c>
    </row>
    <row r="6992" spans="13:14">
      <c r="M6992" s="30">
        <v>41.41</v>
      </c>
      <c r="N6992" s="30">
        <v>50</v>
      </c>
    </row>
    <row r="6993" spans="13:14">
      <c r="M6993" s="30">
        <v>41.4</v>
      </c>
      <c r="N6993" s="30">
        <v>50</v>
      </c>
    </row>
    <row r="6994" spans="13:14">
      <c r="M6994" s="30">
        <v>41.39</v>
      </c>
      <c r="N6994" s="30">
        <v>50</v>
      </c>
    </row>
    <row r="6995" spans="13:14">
      <c r="M6995" s="30">
        <v>41.38</v>
      </c>
      <c r="N6995" s="30">
        <v>50</v>
      </c>
    </row>
    <row r="6996" spans="13:14">
      <c r="M6996" s="30">
        <v>41.37</v>
      </c>
      <c r="N6996" s="30">
        <v>50</v>
      </c>
    </row>
    <row r="6997" spans="13:14">
      <c r="M6997" s="30">
        <v>41.36</v>
      </c>
      <c r="N6997" s="30">
        <v>50</v>
      </c>
    </row>
    <row r="6998" spans="13:14">
      <c r="M6998" s="30">
        <v>41.35</v>
      </c>
      <c r="N6998" s="30">
        <v>50</v>
      </c>
    </row>
    <row r="6999" spans="13:14">
      <c r="M6999" s="30">
        <v>41.34</v>
      </c>
      <c r="N6999" s="30">
        <v>50</v>
      </c>
    </row>
    <row r="7000" spans="13:14">
      <c r="M7000" s="30">
        <v>41.33</v>
      </c>
      <c r="N7000" s="30">
        <v>50</v>
      </c>
    </row>
    <row r="7001" spans="13:14">
      <c r="M7001" s="30">
        <v>41.32</v>
      </c>
      <c r="N7001" s="30">
        <v>50</v>
      </c>
    </row>
    <row r="7002" spans="13:14">
      <c r="M7002" s="30">
        <v>41.31</v>
      </c>
      <c r="N7002" s="30">
        <v>50</v>
      </c>
    </row>
    <row r="7003" spans="13:14">
      <c r="M7003" s="30">
        <v>41.3</v>
      </c>
      <c r="N7003" s="30">
        <v>50</v>
      </c>
    </row>
    <row r="7004" spans="13:14">
      <c r="M7004" s="30">
        <v>41.29</v>
      </c>
      <c r="N7004" s="30">
        <v>49</v>
      </c>
    </row>
    <row r="7005" spans="13:14">
      <c r="M7005" s="30">
        <v>41.28</v>
      </c>
      <c r="N7005" s="30">
        <v>49</v>
      </c>
    </row>
    <row r="7006" spans="13:14">
      <c r="M7006" s="30">
        <v>41.27</v>
      </c>
      <c r="N7006" s="30">
        <v>49</v>
      </c>
    </row>
    <row r="7007" spans="13:14">
      <c r="M7007" s="30">
        <v>41.26</v>
      </c>
      <c r="N7007" s="30">
        <v>49</v>
      </c>
    </row>
    <row r="7008" spans="13:14">
      <c r="M7008" s="30">
        <v>41.25</v>
      </c>
      <c r="N7008" s="30">
        <v>49</v>
      </c>
    </row>
    <row r="7009" spans="13:14">
      <c r="M7009" s="30">
        <v>41.24</v>
      </c>
      <c r="N7009" s="30">
        <v>49</v>
      </c>
    </row>
    <row r="7010" spans="13:14">
      <c r="M7010" s="30">
        <v>41.23</v>
      </c>
      <c r="N7010" s="30">
        <v>49</v>
      </c>
    </row>
    <row r="7011" spans="13:14">
      <c r="M7011" s="30">
        <v>41.22</v>
      </c>
      <c r="N7011" s="30">
        <v>49</v>
      </c>
    </row>
    <row r="7012" spans="13:14">
      <c r="M7012" s="30">
        <v>41.21</v>
      </c>
      <c r="N7012" s="30">
        <v>49</v>
      </c>
    </row>
    <row r="7013" spans="13:14">
      <c r="M7013" s="30">
        <v>41.2</v>
      </c>
      <c r="N7013" s="30">
        <v>49</v>
      </c>
    </row>
    <row r="7014" spans="13:14">
      <c r="M7014" s="30">
        <v>41.19</v>
      </c>
      <c r="N7014" s="30">
        <v>49</v>
      </c>
    </row>
    <row r="7015" spans="13:14">
      <c r="M7015" s="30">
        <v>41.18</v>
      </c>
      <c r="N7015" s="30">
        <v>49</v>
      </c>
    </row>
    <row r="7016" spans="13:14">
      <c r="M7016" s="30">
        <v>41.17</v>
      </c>
      <c r="N7016" s="30">
        <v>49</v>
      </c>
    </row>
    <row r="7017" spans="13:14">
      <c r="M7017" s="30">
        <v>41.16</v>
      </c>
      <c r="N7017" s="30">
        <v>49</v>
      </c>
    </row>
    <row r="7018" spans="13:14">
      <c r="M7018" s="30">
        <v>41.15</v>
      </c>
      <c r="N7018" s="30">
        <v>49</v>
      </c>
    </row>
    <row r="7019" spans="13:14">
      <c r="M7019" s="30">
        <v>41.14</v>
      </c>
      <c r="N7019" s="30">
        <v>49</v>
      </c>
    </row>
    <row r="7020" spans="13:14">
      <c r="M7020" s="30">
        <v>41.13</v>
      </c>
      <c r="N7020" s="30">
        <v>49</v>
      </c>
    </row>
    <row r="7021" spans="13:14">
      <c r="M7021" s="30">
        <v>41.12</v>
      </c>
      <c r="N7021" s="30">
        <v>49</v>
      </c>
    </row>
    <row r="7022" spans="13:14">
      <c r="M7022" s="30">
        <v>41.11</v>
      </c>
      <c r="N7022" s="30">
        <v>49</v>
      </c>
    </row>
    <row r="7023" spans="13:14">
      <c r="M7023" s="30">
        <v>41.1</v>
      </c>
      <c r="N7023" s="30">
        <v>49</v>
      </c>
    </row>
    <row r="7024" spans="13:14">
      <c r="M7024" s="30">
        <v>41.09</v>
      </c>
      <c r="N7024" s="30">
        <v>49</v>
      </c>
    </row>
    <row r="7025" spans="13:14">
      <c r="M7025" s="30">
        <v>41.08</v>
      </c>
      <c r="N7025" s="30">
        <v>49</v>
      </c>
    </row>
    <row r="7026" spans="13:14">
      <c r="M7026" s="30">
        <v>41.07</v>
      </c>
      <c r="N7026" s="30">
        <v>49</v>
      </c>
    </row>
    <row r="7027" spans="13:14">
      <c r="M7027" s="30">
        <v>41.06</v>
      </c>
      <c r="N7027" s="30">
        <v>49</v>
      </c>
    </row>
    <row r="7028" spans="13:14">
      <c r="M7028" s="30">
        <v>41.05</v>
      </c>
      <c r="N7028" s="30">
        <v>49</v>
      </c>
    </row>
    <row r="7029" spans="13:14">
      <c r="M7029" s="30">
        <v>41.04</v>
      </c>
      <c r="N7029" s="30">
        <v>49</v>
      </c>
    </row>
    <row r="7030" spans="13:14">
      <c r="M7030" s="30">
        <v>41.03</v>
      </c>
      <c r="N7030" s="30">
        <v>49</v>
      </c>
    </row>
    <row r="7031" spans="13:14">
      <c r="M7031" s="30">
        <v>41.02</v>
      </c>
      <c r="N7031" s="30">
        <v>49</v>
      </c>
    </row>
    <row r="7032" spans="13:14">
      <c r="M7032" s="30">
        <v>41.01</v>
      </c>
      <c r="N7032" s="30">
        <v>49</v>
      </c>
    </row>
    <row r="7033" spans="13:14">
      <c r="M7033" s="30">
        <v>41</v>
      </c>
      <c r="N7033" s="30">
        <v>49</v>
      </c>
    </row>
    <row r="7034" spans="13:14">
      <c r="M7034" s="30">
        <v>40.99</v>
      </c>
      <c r="N7034" s="30">
        <v>49</v>
      </c>
    </row>
    <row r="7035" spans="13:14">
      <c r="M7035" s="30">
        <v>40.98</v>
      </c>
      <c r="N7035" s="30">
        <v>49</v>
      </c>
    </row>
    <row r="7036" spans="13:14">
      <c r="M7036" s="30">
        <v>40.97</v>
      </c>
      <c r="N7036" s="30">
        <v>49</v>
      </c>
    </row>
    <row r="7037" spans="13:14">
      <c r="M7037" s="30">
        <v>40.96</v>
      </c>
      <c r="N7037" s="30">
        <v>49</v>
      </c>
    </row>
    <row r="7038" spans="13:14">
      <c r="M7038" s="30">
        <v>40.950000000000003</v>
      </c>
      <c r="N7038" s="30">
        <v>49</v>
      </c>
    </row>
    <row r="7039" spans="13:14">
      <c r="M7039" s="30">
        <v>40.94</v>
      </c>
      <c r="N7039" s="30">
        <v>49</v>
      </c>
    </row>
    <row r="7040" spans="13:14">
      <c r="M7040" s="30">
        <v>40.93</v>
      </c>
      <c r="N7040" s="30">
        <v>49</v>
      </c>
    </row>
    <row r="7041" spans="13:14">
      <c r="M7041" s="30">
        <v>40.92</v>
      </c>
      <c r="N7041" s="30">
        <v>49</v>
      </c>
    </row>
    <row r="7042" spans="13:14">
      <c r="M7042" s="30">
        <v>40.909999999999997</v>
      </c>
      <c r="N7042" s="30">
        <v>49</v>
      </c>
    </row>
    <row r="7043" spans="13:14">
      <c r="M7043" s="30">
        <v>40.9</v>
      </c>
      <c r="N7043" s="30">
        <v>49</v>
      </c>
    </row>
    <row r="7044" spans="13:14">
      <c r="M7044" s="30">
        <v>40.89</v>
      </c>
      <c r="N7044" s="30">
        <v>49</v>
      </c>
    </row>
    <row r="7045" spans="13:14">
      <c r="M7045" s="30">
        <v>40.880000000000003</v>
      </c>
      <c r="N7045" s="30">
        <v>49</v>
      </c>
    </row>
    <row r="7046" spans="13:14">
      <c r="M7046" s="30">
        <v>40.869999999999997</v>
      </c>
      <c r="N7046" s="30">
        <v>49</v>
      </c>
    </row>
    <row r="7047" spans="13:14">
      <c r="M7047" s="30">
        <v>40.86</v>
      </c>
      <c r="N7047" s="30">
        <v>49</v>
      </c>
    </row>
    <row r="7048" spans="13:14">
      <c r="M7048" s="30">
        <v>40.85</v>
      </c>
      <c r="N7048" s="30">
        <v>49</v>
      </c>
    </row>
    <row r="7049" spans="13:14">
      <c r="M7049" s="30">
        <v>40.840000000000003</v>
      </c>
      <c r="N7049" s="30">
        <v>49</v>
      </c>
    </row>
    <row r="7050" spans="13:14">
      <c r="M7050" s="30">
        <v>40.83</v>
      </c>
      <c r="N7050" s="30">
        <v>49</v>
      </c>
    </row>
    <row r="7051" spans="13:14">
      <c r="M7051" s="30">
        <v>40.82</v>
      </c>
      <c r="N7051" s="30">
        <v>49</v>
      </c>
    </row>
    <row r="7052" spans="13:14">
      <c r="M7052" s="30">
        <v>40.81</v>
      </c>
      <c r="N7052" s="30">
        <v>49</v>
      </c>
    </row>
    <row r="7053" spans="13:14">
      <c r="M7053" s="30">
        <v>40.799999999999997</v>
      </c>
      <c r="N7053" s="30">
        <v>49</v>
      </c>
    </row>
    <row r="7054" spans="13:14">
      <c r="M7054" s="30">
        <v>40.79</v>
      </c>
      <c r="N7054" s="30">
        <v>49</v>
      </c>
    </row>
    <row r="7055" spans="13:14">
      <c r="M7055" s="30">
        <v>40.78</v>
      </c>
      <c r="N7055" s="30">
        <v>49</v>
      </c>
    </row>
    <row r="7056" spans="13:14">
      <c r="M7056" s="30">
        <v>40.770000000000003</v>
      </c>
      <c r="N7056" s="30">
        <v>49</v>
      </c>
    </row>
    <row r="7057" spans="13:14">
      <c r="M7057" s="30">
        <v>40.76</v>
      </c>
      <c r="N7057" s="30">
        <v>49</v>
      </c>
    </row>
    <row r="7058" spans="13:14">
      <c r="M7058" s="30">
        <v>40.75</v>
      </c>
      <c r="N7058" s="30">
        <v>49</v>
      </c>
    </row>
    <row r="7059" spans="13:14">
      <c r="M7059" s="30">
        <v>40.74</v>
      </c>
      <c r="N7059" s="30">
        <v>49</v>
      </c>
    </row>
    <row r="7060" spans="13:14">
      <c r="M7060" s="30">
        <v>40.729999999999997</v>
      </c>
      <c r="N7060" s="30">
        <v>49</v>
      </c>
    </row>
    <row r="7061" spans="13:14">
      <c r="M7061" s="30">
        <v>40.72</v>
      </c>
      <c r="N7061" s="30">
        <v>49</v>
      </c>
    </row>
    <row r="7062" spans="13:14">
      <c r="M7062" s="30">
        <v>40.71</v>
      </c>
      <c r="N7062" s="30">
        <v>49</v>
      </c>
    </row>
    <row r="7063" spans="13:14">
      <c r="M7063" s="30">
        <v>40.700000000000003</v>
      </c>
      <c r="N7063" s="30">
        <v>49</v>
      </c>
    </row>
    <row r="7064" spans="13:14">
      <c r="M7064" s="30">
        <v>40.69</v>
      </c>
      <c r="N7064" s="30">
        <v>49</v>
      </c>
    </row>
    <row r="7065" spans="13:14">
      <c r="M7065" s="30">
        <v>40.68</v>
      </c>
      <c r="N7065" s="30">
        <v>49</v>
      </c>
    </row>
    <row r="7066" spans="13:14">
      <c r="M7066" s="30">
        <v>40.67</v>
      </c>
      <c r="N7066" s="30">
        <v>49</v>
      </c>
    </row>
    <row r="7067" spans="13:14">
      <c r="M7067" s="30">
        <v>40.659999999999997</v>
      </c>
      <c r="N7067" s="30">
        <v>49</v>
      </c>
    </row>
    <row r="7068" spans="13:14">
      <c r="M7068" s="30">
        <v>40.65</v>
      </c>
      <c r="N7068" s="30">
        <v>49</v>
      </c>
    </row>
    <row r="7069" spans="13:14">
      <c r="M7069" s="30">
        <v>40.64</v>
      </c>
      <c r="N7069" s="30">
        <v>49</v>
      </c>
    </row>
    <row r="7070" spans="13:14">
      <c r="M7070" s="30">
        <v>40.630000000000003</v>
      </c>
      <c r="N7070" s="30">
        <v>49</v>
      </c>
    </row>
    <row r="7071" spans="13:14">
      <c r="M7071" s="30">
        <v>40.619999999999997</v>
      </c>
      <c r="N7071" s="30">
        <v>49</v>
      </c>
    </row>
    <row r="7072" spans="13:14">
      <c r="M7072" s="30">
        <v>40.61</v>
      </c>
      <c r="N7072" s="30">
        <v>49</v>
      </c>
    </row>
    <row r="7073" spans="13:14">
      <c r="M7073" s="30">
        <v>40.6</v>
      </c>
      <c r="N7073" s="30">
        <v>49</v>
      </c>
    </row>
    <row r="7074" spans="13:14">
      <c r="M7074" s="30">
        <v>40.590000000000003</v>
      </c>
      <c r="N7074" s="30">
        <v>48</v>
      </c>
    </row>
    <row r="7075" spans="13:14">
      <c r="M7075" s="30">
        <v>40.58</v>
      </c>
      <c r="N7075" s="30">
        <v>48</v>
      </c>
    </row>
    <row r="7076" spans="13:14">
      <c r="M7076" s="30">
        <v>40.57</v>
      </c>
      <c r="N7076" s="30">
        <v>48</v>
      </c>
    </row>
    <row r="7077" spans="13:14">
      <c r="M7077" s="30">
        <v>40.56</v>
      </c>
      <c r="N7077" s="30">
        <v>48</v>
      </c>
    </row>
    <row r="7078" spans="13:14">
      <c r="M7078" s="30">
        <v>40.549999999999997</v>
      </c>
      <c r="N7078" s="30">
        <v>48</v>
      </c>
    </row>
    <row r="7079" spans="13:14">
      <c r="M7079" s="30">
        <v>40.54</v>
      </c>
      <c r="N7079" s="30">
        <v>48</v>
      </c>
    </row>
    <row r="7080" spans="13:14">
      <c r="M7080" s="30">
        <v>40.53</v>
      </c>
      <c r="N7080" s="30">
        <v>48</v>
      </c>
    </row>
    <row r="7081" spans="13:14">
      <c r="M7081" s="30">
        <v>40.520000000000003</v>
      </c>
      <c r="N7081" s="30">
        <v>48</v>
      </c>
    </row>
    <row r="7082" spans="13:14">
      <c r="M7082" s="30">
        <v>40.51</v>
      </c>
      <c r="N7082" s="30">
        <v>48</v>
      </c>
    </row>
    <row r="7083" spans="13:14">
      <c r="M7083" s="30">
        <v>40.5</v>
      </c>
      <c r="N7083" s="30">
        <v>48</v>
      </c>
    </row>
    <row r="7084" spans="13:14">
      <c r="M7084" s="30">
        <v>40.49</v>
      </c>
      <c r="N7084" s="30">
        <v>48</v>
      </c>
    </row>
    <row r="7085" spans="13:14">
      <c r="M7085" s="30">
        <v>40.479999999999997</v>
      </c>
      <c r="N7085" s="30">
        <v>48</v>
      </c>
    </row>
    <row r="7086" spans="13:14">
      <c r="M7086" s="30">
        <v>40.47</v>
      </c>
      <c r="N7086" s="30">
        <v>48</v>
      </c>
    </row>
    <row r="7087" spans="13:14">
      <c r="M7087" s="30">
        <v>40.46</v>
      </c>
      <c r="N7087" s="30">
        <v>48</v>
      </c>
    </row>
    <row r="7088" spans="13:14">
      <c r="M7088" s="30">
        <v>40.450000000000003</v>
      </c>
      <c r="N7088" s="30">
        <v>48</v>
      </c>
    </row>
    <row r="7089" spans="13:14">
      <c r="M7089" s="30">
        <v>40.44</v>
      </c>
      <c r="N7089" s="30">
        <v>48</v>
      </c>
    </row>
    <row r="7090" spans="13:14">
      <c r="M7090" s="30">
        <v>40.43</v>
      </c>
      <c r="N7090" s="30">
        <v>48</v>
      </c>
    </row>
    <row r="7091" spans="13:14">
      <c r="M7091" s="30">
        <v>40.42</v>
      </c>
      <c r="N7091" s="30">
        <v>48</v>
      </c>
    </row>
    <row r="7092" spans="13:14">
      <c r="M7092" s="30">
        <v>40.409999999999997</v>
      </c>
      <c r="N7092" s="30">
        <v>48</v>
      </c>
    </row>
    <row r="7093" spans="13:14">
      <c r="M7093" s="30">
        <v>40.4</v>
      </c>
      <c r="N7093" s="30">
        <v>48</v>
      </c>
    </row>
    <row r="7094" spans="13:14">
      <c r="M7094" s="30">
        <v>40.39</v>
      </c>
      <c r="N7094" s="30">
        <v>48</v>
      </c>
    </row>
    <row r="7095" spans="13:14">
      <c r="M7095" s="30">
        <v>40.380000000000003</v>
      </c>
      <c r="N7095" s="30">
        <v>48</v>
      </c>
    </row>
    <row r="7096" spans="13:14">
      <c r="M7096" s="30">
        <v>40.369999999999997</v>
      </c>
      <c r="N7096" s="30">
        <v>48</v>
      </c>
    </row>
    <row r="7097" spans="13:14">
      <c r="M7097" s="30">
        <v>40.36</v>
      </c>
      <c r="N7097" s="30">
        <v>48</v>
      </c>
    </row>
    <row r="7098" spans="13:14">
      <c r="M7098" s="30">
        <v>40.35</v>
      </c>
      <c r="N7098" s="30">
        <v>48</v>
      </c>
    </row>
    <row r="7099" spans="13:14">
      <c r="M7099" s="30">
        <v>40.340000000000003</v>
      </c>
      <c r="N7099" s="30">
        <v>48</v>
      </c>
    </row>
    <row r="7100" spans="13:14">
      <c r="M7100" s="30">
        <v>40.33</v>
      </c>
      <c r="N7100" s="30">
        <v>48</v>
      </c>
    </row>
    <row r="7101" spans="13:14">
      <c r="M7101" s="30">
        <v>40.32</v>
      </c>
      <c r="N7101" s="30">
        <v>48</v>
      </c>
    </row>
    <row r="7102" spans="13:14">
      <c r="M7102" s="30">
        <v>40.31</v>
      </c>
      <c r="N7102" s="30">
        <v>48</v>
      </c>
    </row>
    <row r="7103" spans="13:14">
      <c r="M7103" s="30">
        <v>40.299999999999997</v>
      </c>
      <c r="N7103" s="30">
        <v>48</v>
      </c>
    </row>
    <row r="7104" spans="13:14">
      <c r="M7104" s="30">
        <v>40.29</v>
      </c>
      <c r="N7104" s="30">
        <v>48</v>
      </c>
    </row>
    <row r="7105" spans="13:14">
      <c r="M7105" s="30">
        <v>40.28</v>
      </c>
      <c r="N7105" s="30">
        <v>48</v>
      </c>
    </row>
    <row r="7106" spans="13:14">
      <c r="M7106" s="30">
        <v>40.270000000000003</v>
      </c>
      <c r="N7106" s="30">
        <v>48</v>
      </c>
    </row>
    <row r="7107" spans="13:14">
      <c r="M7107" s="30">
        <v>40.26</v>
      </c>
      <c r="N7107" s="30">
        <v>48</v>
      </c>
    </row>
    <row r="7108" spans="13:14">
      <c r="M7108" s="30">
        <v>40.25</v>
      </c>
      <c r="N7108" s="30">
        <v>48</v>
      </c>
    </row>
    <row r="7109" spans="13:14">
      <c r="M7109" s="30">
        <v>40.24</v>
      </c>
      <c r="N7109" s="30">
        <v>48</v>
      </c>
    </row>
    <row r="7110" spans="13:14">
      <c r="M7110" s="30">
        <v>40.229999999999997</v>
      </c>
      <c r="N7110" s="30">
        <v>48</v>
      </c>
    </row>
    <row r="7111" spans="13:14">
      <c r="M7111" s="30">
        <v>40.22</v>
      </c>
      <c r="N7111" s="30">
        <v>48</v>
      </c>
    </row>
    <row r="7112" spans="13:14">
      <c r="M7112" s="30">
        <v>40.21</v>
      </c>
      <c r="N7112" s="30">
        <v>48</v>
      </c>
    </row>
    <row r="7113" spans="13:14">
      <c r="M7113" s="30">
        <v>40.200000000000003</v>
      </c>
      <c r="N7113" s="30">
        <v>48</v>
      </c>
    </row>
    <row r="7114" spans="13:14">
      <c r="M7114" s="30">
        <v>40.19</v>
      </c>
      <c r="N7114" s="30">
        <v>48</v>
      </c>
    </row>
    <row r="7115" spans="13:14">
      <c r="M7115" s="30">
        <v>40.18</v>
      </c>
      <c r="N7115" s="30">
        <v>48</v>
      </c>
    </row>
    <row r="7116" spans="13:14">
      <c r="M7116" s="30">
        <v>40.17</v>
      </c>
      <c r="N7116" s="30">
        <v>48</v>
      </c>
    </row>
    <row r="7117" spans="13:14">
      <c r="M7117" s="30">
        <v>40.159999999999997</v>
      </c>
      <c r="N7117" s="30">
        <v>48</v>
      </c>
    </row>
    <row r="7118" spans="13:14">
      <c r="M7118" s="30">
        <v>40.15</v>
      </c>
      <c r="N7118" s="30">
        <v>48</v>
      </c>
    </row>
    <row r="7119" spans="13:14">
      <c r="M7119" s="30">
        <v>40.14</v>
      </c>
      <c r="N7119" s="30">
        <v>48</v>
      </c>
    </row>
    <row r="7120" spans="13:14">
      <c r="M7120" s="30">
        <v>40.130000000000003</v>
      </c>
      <c r="N7120" s="30">
        <v>48</v>
      </c>
    </row>
    <row r="7121" spans="13:14">
      <c r="M7121" s="30">
        <v>40.119999999999997</v>
      </c>
      <c r="N7121" s="30">
        <v>48</v>
      </c>
    </row>
    <row r="7122" spans="13:14">
      <c r="M7122" s="30">
        <v>40.11</v>
      </c>
      <c r="N7122" s="30">
        <v>48</v>
      </c>
    </row>
    <row r="7123" spans="13:14">
      <c r="M7123" s="30">
        <v>40.1</v>
      </c>
      <c r="N7123" s="30">
        <v>48</v>
      </c>
    </row>
    <row r="7124" spans="13:14">
      <c r="M7124" s="30">
        <v>40.090000000000003</v>
      </c>
      <c r="N7124" s="30">
        <v>48</v>
      </c>
    </row>
    <row r="7125" spans="13:14">
      <c r="M7125" s="30">
        <v>40.08</v>
      </c>
      <c r="N7125" s="30">
        <v>48</v>
      </c>
    </row>
    <row r="7126" spans="13:14">
      <c r="M7126" s="30">
        <v>40.07</v>
      </c>
      <c r="N7126" s="30">
        <v>48</v>
      </c>
    </row>
    <row r="7127" spans="13:14">
      <c r="M7127" s="30">
        <v>40.06</v>
      </c>
      <c r="N7127" s="30">
        <v>48</v>
      </c>
    </row>
    <row r="7128" spans="13:14">
      <c r="M7128" s="30">
        <v>40.049999999999997</v>
      </c>
      <c r="N7128" s="30">
        <v>48</v>
      </c>
    </row>
    <row r="7129" spans="13:14">
      <c r="M7129" s="30">
        <v>40.04</v>
      </c>
      <c r="N7129" s="30">
        <v>48</v>
      </c>
    </row>
    <row r="7130" spans="13:14">
      <c r="M7130" s="30">
        <v>40.03</v>
      </c>
      <c r="N7130" s="30">
        <v>48</v>
      </c>
    </row>
    <row r="7131" spans="13:14">
      <c r="M7131" s="30">
        <v>40.020000000000003</v>
      </c>
      <c r="N7131" s="30">
        <v>48</v>
      </c>
    </row>
    <row r="7132" spans="13:14">
      <c r="M7132" s="30">
        <v>40.01</v>
      </c>
      <c r="N7132" s="30">
        <v>48</v>
      </c>
    </row>
    <row r="7133" spans="13:14">
      <c r="M7133" s="30">
        <v>40</v>
      </c>
      <c r="N7133" s="30">
        <v>48</v>
      </c>
    </row>
    <row r="7134" spans="13:14">
      <c r="M7134" s="30">
        <v>39.99</v>
      </c>
      <c r="N7134" s="30">
        <v>48</v>
      </c>
    </row>
    <row r="7135" spans="13:14">
      <c r="M7135" s="30">
        <v>39.979999999999997</v>
      </c>
      <c r="N7135" s="30">
        <v>48</v>
      </c>
    </row>
    <row r="7136" spans="13:14">
      <c r="M7136" s="30">
        <v>39.97</v>
      </c>
      <c r="N7136" s="30">
        <v>48</v>
      </c>
    </row>
    <row r="7137" spans="13:14">
      <c r="M7137" s="30">
        <v>39.96</v>
      </c>
      <c r="N7137" s="30">
        <v>48</v>
      </c>
    </row>
    <row r="7138" spans="13:14">
      <c r="M7138" s="30">
        <v>39.950000000000003</v>
      </c>
      <c r="N7138" s="30">
        <v>48</v>
      </c>
    </row>
    <row r="7139" spans="13:14">
      <c r="M7139" s="30">
        <v>39.94</v>
      </c>
      <c r="N7139" s="30">
        <v>48</v>
      </c>
    </row>
    <row r="7140" spans="13:14">
      <c r="M7140" s="30">
        <v>39.93</v>
      </c>
      <c r="N7140" s="30">
        <v>48</v>
      </c>
    </row>
    <row r="7141" spans="13:14">
      <c r="M7141" s="30">
        <v>39.92</v>
      </c>
      <c r="N7141" s="30">
        <v>48</v>
      </c>
    </row>
    <row r="7142" spans="13:14">
      <c r="M7142" s="30">
        <v>39.909999999999997</v>
      </c>
      <c r="N7142" s="30">
        <v>48</v>
      </c>
    </row>
    <row r="7143" spans="13:14">
      <c r="M7143" s="30">
        <v>39.9</v>
      </c>
      <c r="N7143" s="30">
        <v>48</v>
      </c>
    </row>
    <row r="7144" spans="13:14">
      <c r="M7144" s="30">
        <v>39.89</v>
      </c>
      <c r="N7144" s="30">
        <v>47</v>
      </c>
    </row>
    <row r="7145" spans="13:14">
      <c r="M7145" s="30">
        <v>39.880000000000003</v>
      </c>
      <c r="N7145" s="30">
        <v>47</v>
      </c>
    </row>
    <row r="7146" spans="13:14">
      <c r="M7146" s="30">
        <v>39.869999999999997</v>
      </c>
      <c r="N7146" s="30">
        <v>47</v>
      </c>
    </row>
    <row r="7147" spans="13:14">
      <c r="M7147" s="30">
        <v>39.86</v>
      </c>
      <c r="N7147" s="30">
        <v>47</v>
      </c>
    </row>
    <row r="7148" spans="13:14">
      <c r="M7148" s="30">
        <v>39.85</v>
      </c>
      <c r="N7148" s="30">
        <v>47</v>
      </c>
    </row>
    <row r="7149" spans="13:14">
      <c r="M7149" s="30">
        <v>39.840000000000003</v>
      </c>
      <c r="N7149" s="30">
        <v>47</v>
      </c>
    </row>
    <row r="7150" spans="13:14">
      <c r="M7150" s="30">
        <v>39.83</v>
      </c>
      <c r="N7150" s="30">
        <v>47</v>
      </c>
    </row>
    <row r="7151" spans="13:14">
      <c r="M7151" s="30">
        <v>39.82</v>
      </c>
      <c r="N7151" s="30">
        <v>47</v>
      </c>
    </row>
    <row r="7152" spans="13:14">
      <c r="M7152" s="30">
        <v>39.81</v>
      </c>
      <c r="N7152" s="30">
        <v>47</v>
      </c>
    </row>
    <row r="7153" spans="13:14">
      <c r="M7153" s="30">
        <v>39.799999999999997</v>
      </c>
      <c r="N7153" s="30">
        <v>47</v>
      </c>
    </row>
    <row r="7154" spans="13:14">
      <c r="M7154" s="30">
        <v>39.79</v>
      </c>
      <c r="N7154" s="30">
        <v>47</v>
      </c>
    </row>
    <row r="7155" spans="13:14">
      <c r="M7155" s="30">
        <v>39.78</v>
      </c>
      <c r="N7155" s="30">
        <v>47</v>
      </c>
    </row>
    <row r="7156" spans="13:14">
      <c r="M7156" s="30">
        <v>39.770000000000003</v>
      </c>
      <c r="N7156" s="30">
        <v>47</v>
      </c>
    </row>
    <row r="7157" spans="13:14">
      <c r="M7157" s="30">
        <v>39.76</v>
      </c>
      <c r="N7157" s="30">
        <v>47</v>
      </c>
    </row>
    <row r="7158" spans="13:14">
      <c r="M7158" s="30">
        <v>39.75</v>
      </c>
      <c r="N7158" s="30">
        <v>47</v>
      </c>
    </row>
    <row r="7159" spans="13:14">
      <c r="M7159" s="30">
        <v>39.74</v>
      </c>
      <c r="N7159" s="30">
        <v>47</v>
      </c>
    </row>
    <row r="7160" spans="13:14">
      <c r="M7160" s="30">
        <v>39.729999999999997</v>
      </c>
      <c r="N7160" s="30">
        <v>47</v>
      </c>
    </row>
    <row r="7161" spans="13:14">
      <c r="M7161" s="30">
        <v>39.72</v>
      </c>
      <c r="N7161" s="30">
        <v>47</v>
      </c>
    </row>
    <row r="7162" spans="13:14">
      <c r="M7162" s="30">
        <v>39.71</v>
      </c>
      <c r="N7162" s="30">
        <v>47</v>
      </c>
    </row>
    <row r="7163" spans="13:14">
      <c r="M7163" s="30">
        <v>39.700000000000003</v>
      </c>
      <c r="N7163" s="30">
        <v>47</v>
      </c>
    </row>
    <row r="7164" spans="13:14">
      <c r="M7164" s="30">
        <v>39.69</v>
      </c>
      <c r="N7164" s="30">
        <v>47</v>
      </c>
    </row>
    <row r="7165" spans="13:14">
      <c r="M7165" s="30">
        <v>39.68</v>
      </c>
      <c r="N7165" s="30">
        <v>47</v>
      </c>
    </row>
    <row r="7166" spans="13:14">
      <c r="M7166" s="30">
        <v>39.67</v>
      </c>
      <c r="N7166" s="30">
        <v>47</v>
      </c>
    </row>
    <row r="7167" spans="13:14">
      <c r="M7167" s="30">
        <v>39.659999999999997</v>
      </c>
      <c r="N7167" s="30">
        <v>47</v>
      </c>
    </row>
    <row r="7168" spans="13:14">
      <c r="M7168" s="30">
        <v>39.65</v>
      </c>
      <c r="N7168" s="30">
        <v>47</v>
      </c>
    </row>
    <row r="7169" spans="13:14">
      <c r="M7169" s="30">
        <v>39.64</v>
      </c>
      <c r="N7169" s="30">
        <v>47</v>
      </c>
    </row>
    <row r="7170" spans="13:14">
      <c r="M7170" s="30">
        <v>39.630000000000003</v>
      </c>
      <c r="N7170" s="30">
        <v>47</v>
      </c>
    </row>
    <row r="7171" spans="13:14">
      <c r="M7171" s="30">
        <v>39.619999999999997</v>
      </c>
      <c r="N7171" s="30">
        <v>47</v>
      </c>
    </row>
    <row r="7172" spans="13:14">
      <c r="M7172" s="30">
        <v>39.61</v>
      </c>
      <c r="N7172" s="30">
        <v>47</v>
      </c>
    </row>
    <row r="7173" spans="13:14">
      <c r="M7173" s="30">
        <v>39.6</v>
      </c>
      <c r="N7173" s="30">
        <v>47</v>
      </c>
    </row>
    <row r="7174" spans="13:14">
      <c r="M7174" s="30">
        <v>39.590000000000003</v>
      </c>
      <c r="N7174" s="30">
        <v>47</v>
      </c>
    </row>
    <row r="7175" spans="13:14">
      <c r="M7175" s="30">
        <v>39.58</v>
      </c>
      <c r="N7175" s="30">
        <v>47</v>
      </c>
    </row>
    <row r="7176" spans="13:14">
      <c r="M7176" s="30">
        <v>39.57</v>
      </c>
      <c r="N7176" s="30">
        <v>47</v>
      </c>
    </row>
    <row r="7177" spans="13:14">
      <c r="M7177" s="30">
        <v>39.56</v>
      </c>
      <c r="N7177" s="30">
        <v>47</v>
      </c>
    </row>
    <row r="7178" spans="13:14">
      <c r="M7178" s="30">
        <v>39.549999999999997</v>
      </c>
      <c r="N7178" s="30">
        <v>47</v>
      </c>
    </row>
    <row r="7179" spans="13:14">
      <c r="M7179" s="30">
        <v>39.54</v>
      </c>
      <c r="N7179" s="30">
        <v>47</v>
      </c>
    </row>
    <row r="7180" spans="13:14">
      <c r="M7180" s="30">
        <v>39.53</v>
      </c>
      <c r="N7180" s="30">
        <v>47</v>
      </c>
    </row>
    <row r="7181" spans="13:14">
      <c r="M7181" s="30">
        <v>39.520000000000003</v>
      </c>
      <c r="N7181" s="30">
        <v>47</v>
      </c>
    </row>
    <row r="7182" spans="13:14">
      <c r="M7182" s="30">
        <v>39.51</v>
      </c>
      <c r="N7182" s="30">
        <v>47</v>
      </c>
    </row>
    <row r="7183" spans="13:14">
      <c r="M7183" s="30">
        <v>39.5</v>
      </c>
      <c r="N7183" s="30">
        <v>47</v>
      </c>
    </row>
    <row r="7184" spans="13:14">
      <c r="M7184" s="30">
        <v>39.49</v>
      </c>
      <c r="N7184" s="30">
        <v>47</v>
      </c>
    </row>
    <row r="7185" spans="13:14">
      <c r="M7185" s="30">
        <v>39.479999999999997</v>
      </c>
      <c r="N7185" s="30">
        <v>47</v>
      </c>
    </row>
    <row r="7186" spans="13:14">
      <c r="M7186" s="30">
        <v>39.47</v>
      </c>
      <c r="N7186" s="30">
        <v>47</v>
      </c>
    </row>
    <row r="7187" spans="13:14">
      <c r="M7187" s="30">
        <v>39.46</v>
      </c>
      <c r="N7187" s="30">
        <v>47</v>
      </c>
    </row>
    <row r="7188" spans="13:14">
      <c r="M7188" s="30">
        <v>39.450000000000003</v>
      </c>
      <c r="N7188" s="30">
        <v>47</v>
      </c>
    </row>
    <row r="7189" spans="13:14">
      <c r="M7189" s="30">
        <v>39.44</v>
      </c>
      <c r="N7189" s="30">
        <v>47</v>
      </c>
    </row>
    <row r="7190" spans="13:14">
      <c r="M7190" s="30">
        <v>39.43</v>
      </c>
      <c r="N7190" s="30">
        <v>47</v>
      </c>
    </row>
    <row r="7191" spans="13:14">
      <c r="M7191" s="30">
        <v>39.42</v>
      </c>
      <c r="N7191" s="30">
        <v>47</v>
      </c>
    </row>
    <row r="7192" spans="13:14">
      <c r="M7192" s="30">
        <v>39.409999999999997</v>
      </c>
      <c r="N7192" s="30">
        <v>47</v>
      </c>
    </row>
    <row r="7193" spans="13:14">
      <c r="M7193" s="30">
        <v>39.4</v>
      </c>
      <c r="N7193" s="30">
        <v>47</v>
      </c>
    </row>
    <row r="7194" spans="13:14">
      <c r="M7194" s="30">
        <v>39.39</v>
      </c>
      <c r="N7194" s="30">
        <v>47</v>
      </c>
    </row>
    <row r="7195" spans="13:14">
      <c r="M7195" s="30">
        <v>39.380000000000003</v>
      </c>
      <c r="N7195" s="30">
        <v>47</v>
      </c>
    </row>
    <row r="7196" spans="13:14">
      <c r="M7196" s="30">
        <v>39.369999999999997</v>
      </c>
      <c r="N7196" s="30">
        <v>47</v>
      </c>
    </row>
    <row r="7197" spans="13:14">
      <c r="M7197" s="30">
        <v>39.36</v>
      </c>
      <c r="N7197" s="30">
        <v>47</v>
      </c>
    </row>
    <row r="7198" spans="13:14">
      <c r="M7198" s="30">
        <v>39.35</v>
      </c>
      <c r="N7198" s="30">
        <v>47</v>
      </c>
    </row>
    <row r="7199" spans="13:14">
      <c r="M7199" s="30">
        <v>39.340000000000003</v>
      </c>
      <c r="N7199" s="30">
        <v>47</v>
      </c>
    </row>
    <row r="7200" spans="13:14">
      <c r="M7200" s="30">
        <v>39.33</v>
      </c>
      <c r="N7200" s="30">
        <v>47</v>
      </c>
    </row>
    <row r="7201" spans="13:14">
      <c r="M7201" s="30">
        <v>39.32</v>
      </c>
      <c r="N7201" s="30">
        <v>47</v>
      </c>
    </row>
    <row r="7202" spans="13:14">
      <c r="M7202" s="30">
        <v>39.31</v>
      </c>
      <c r="N7202" s="30">
        <v>47</v>
      </c>
    </row>
    <row r="7203" spans="13:14">
      <c r="M7203" s="30">
        <v>39.299999999999997</v>
      </c>
      <c r="N7203" s="30">
        <v>47</v>
      </c>
    </row>
    <row r="7204" spans="13:14">
      <c r="M7204" s="30">
        <v>39.29</v>
      </c>
      <c r="N7204" s="30">
        <v>47</v>
      </c>
    </row>
    <row r="7205" spans="13:14">
      <c r="M7205" s="30">
        <v>39.28</v>
      </c>
      <c r="N7205" s="30">
        <v>47</v>
      </c>
    </row>
    <row r="7206" spans="13:14">
      <c r="M7206" s="30">
        <v>39.270000000000003</v>
      </c>
      <c r="N7206" s="30">
        <v>47</v>
      </c>
    </row>
    <row r="7207" spans="13:14">
      <c r="M7207" s="30">
        <v>39.26</v>
      </c>
      <c r="N7207" s="30">
        <v>47</v>
      </c>
    </row>
    <row r="7208" spans="13:14">
      <c r="M7208" s="30">
        <v>39.25</v>
      </c>
      <c r="N7208" s="30">
        <v>47</v>
      </c>
    </row>
    <row r="7209" spans="13:14">
      <c r="M7209" s="30">
        <v>39.24</v>
      </c>
      <c r="N7209" s="30">
        <v>47</v>
      </c>
    </row>
    <row r="7210" spans="13:14">
      <c r="M7210" s="30">
        <v>39.229999999999997</v>
      </c>
      <c r="N7210" s="30">
        <v>47</v>
      </c>
    </row>
    <row r="7211" spans="13:14">
      <c r="M7211" s="30">
        <v>39.22</v>
      </c>
      <c r="N7211" s="30">
        <v>47</v>
      </c>
    </row>
    <row r="7212" spans="13:14">
      <c r="M7212" s="30">
        <v>39.21</v>
      </c>
      <c r="N7212" s="30">
        <v>47</v>
      </c>
    </row>
    <row r="7213" spans="13:14">
      <c r="M7213" s="30">
        <v>39.200000000000003</v>
      </c>
      <c r="N7213" s="30">
        <v>47</v>
      </c>
    </row>
    <row r="7214" spans="13:14">
      <c r="M7214" s="30">
        <v>39.19</v>
      </c>
      <c r="N7214" s="30">
        <v>46</v>
      </c>
    </row>
    <row r="7215" spans="13:14">
      <c r="M7215" s="30">
        <v>39.18</v>
      </c>
      <c r="N7215" s="30">
        <v>46</v>
      </c>
    </row>
    <row r="7216" spans="13:14">
      <c r="M7216" s="30">
        <v>39.17</v>
      </c>
      <c r="N7216" s="30">
        <v>46</v>
      </c>
    </row>
    <row r="7217" spans="13:14">
      <c r="M7217" s="30">
        <v>39.159999999999997</v>
      </c>
      <c r="N7217" s="30">
        <v>46</v>
      </c>
    </row>
    <row r="7218" spans="13:14">
      <c r="M7218" s="30">
        <v>39.15</v>
      </c>
      <c r="N7218" s="30">
        <v>46</v>
      </c>
    </row>
    <row r="7219" spans="13:14">
      <c r="M7219" s="30">
        <v>39.14</v>
      </c>
      <c r="N7219" s="30">
        <v>46</v>
      </c>
    </row>
    <row r="7220" spans="13:14">
      <c r="M7220" s="30">
        <v>39.130000000000003</v>
      </c>
      <c r="N7220" s="30">
        <v>46</v>
      </c>
    </row>
    <row r="7221" spans="13:14">
      <c r="M7221" s="30">
        <v>39.119999999999997</v>
      </c>
      <c r="N7221" s="30">
        <v>46</v>
      </c>
    </row>
    <row r="7222" spans="13:14">
      <c r="M7222" s="30">
        <v>39.11</v>
      </c>
      <c r="N7222" s="30">
        <v>46</v>
      </c>
    </row>
    <row r="7223" spans="13:14">
      <c r="M7223" s="30">
        <v>39.1</v>
      </c>
      <c r="N7223" s="30">
        <v>46</v>
      </c>
    </row>
    <row r="7224" spans="13:14">
      <c r="M7224" s="30">
        <v>39.090000000000003</v>
      </c>
      <c r="N7224" s="30">
        <v>46</v>
      </c>
    </row>
    <row r="7225" spans="13:14">
      <c r="M7225" s="30">
        <v>39.08</v>
      </c>
      <c r="N7225" s="30">
        <v>46</v>
      </c>
    </row>
    <row r="7226" spans="13:14">
      <c r="M7226" s="30">
        <v>39.07</v>
      </c>
      <c r="N7226" s="30">
        <v>46</v>
      </c>
    </row>
    <row r="7227" spans="13:14">
      <c r="M7227" s="30">
        <v>39.06</v>
      </c>
      <c r="N7227" s="30">
        <v>46</v>
      </c>
    </row>
    <row r="7228" spans="13:14">
      <c r="M7228" s="30">
        <v>39.049999999999997</v>
      </c>
      <c r="N7228" s="30">
        <v>46</v>
      </c>
    </row>
    <row r="7229" spans="13:14">
      <c r="M7229" s="30">
        <v>39.04</v>
      </c>
      <c r="N7229" s="30">
        <v>46</v>
      </c>
    </row>
    <row r="7230" spans="13:14">
      <c r="M7230" s="30">
        <v>39.03</v>
      </c>
      <c r="N7230" s="30">
        <v>46</v>
      </c>
    </row>
    <row r="7231" spans="13:14">
      <c r="M7231" s="30">
        <v>39.020000000000003</v>
      </c>
      <c r="N7231" s="30">
        <v>46</v>
      </c>
    </row>
    <row r="7232" spans="13:14">
      <c r="M7232" s="30">
        <v>39.01</v>
      </c>
      <c r="N7232" s="30">
        <v>46</v>
      </c>
    </row>
    <row r="7233" spans="13:14">
      <c r="M7233" s="30">
        <v>39</v>
      </c>
      <c r="N7233" s="30">
        <v>46</v>
      </c>
    </row>
    <row r="7234" spans="13:14">
      <c r="M7234" s="30">
        <v>38.99</v>
      </c>
      <c r="N7234" s="30">
        <v>46</v>
      </c>
    </row>
    <row r="7235" spans="13:14">
      <c r="M7235" s="30">
        <v>38.979999999999997</v>
      </c>
      <c r="N7235" s="30">
        <v>46</v>
      </c>
    </row>
    <row r="7236" spans="13:14">
      <c r="M7236" s="30">
        <v>38.97</v>
      </c>
      <c r="N7236" s="30">
        <v>46</v>
      </c>
    </row>
    <row r="7237" spans="13:14">
      <c r="M7237" s="30">
        <v>38.96</v>
      </c>
      <c r="N7237" s="30">
        <v>46</v>
      </c>
    </row>
    <row r="7238" spans="13:14">
      <c r="M7238" s="30">
        <v>38.950000000000003</v>
      </c>
      <c r="N7238" s="30">
        <v>46</v>
      </c>
    </row>
    <row r="7239" spans="13:14">
      <c r="M7239" s="30">
        <v>38.94</v>
      </c>
      <c r="N7239" s="30">
        <v>46</v>
      </c>
    </row>
    <row r="7240" spans="13:14">
      <c r="M7240" s="30">
        <v>38.93</v>
      </c>
      <c r="N7240" s="30">
        <v>46</v>
      </c>
    </row>
    <row r="7241" spans="13:14">
      <c r="M7241" s="30">
        <v>38.92</v>
      </c>
      <c r="N7241" s="30">
        <v>46</v>
      </c>
    </row>
    <row r="7242" spans="13:14">
      <c r="M7242" s="30">
        <v>38.909999999999997</v>
      </c>
      <c r="N7242" s="30">
        <v>46</v>
      </c>
    </row>
    <row r="7243" spans="13:14">
      <c r="M7243" s="30">
        <v>38.9</v>
      </c>
      <c r="N7243" s="30">
        <v>46</v>
      </c>
    </row>
    <row r="7244" spans="13:14">
      <c r="M7244" s="30">
        <v>38.89</v>
      </c>
      <c r="N7244" s="30">
        <v>46</v>
      </c>
    </row>
    <row r="7245" spans="13:14">
      <c r="M7245" s="30">
        <v>38.880000000000003</v>
      </c>
      <c r="N7245" s="30">
        <v>46</v>
      </c>
    </row>
    <row r="7246" spans="13:14">
      <c r="M7246" s="30">
        <v>38.869999999999997</v>
      </c>
      <c r="N7246" s="30">
        <v>46</v>
      </c>
    </row>
    <row r="7247" spans="13:14">
      <c r="M7247" s="30">
        <v>38.86</v>
      </c>
      <c r="N7247" s="30">
        <v>46</v>
      </c>
    </row>
    <row r="7248" spans="13:14">
      <c r="M7248" s="30">
        <v>38.85</v>
      </c>
      <c r="N7248" s="30">
        <v>46</v>
      </c>
    </row>
    <row r="7249" spans="13:14">
      <c r="M7249" s="30">
        <v>38.840000000000003</v>
      </c>
      <c r="N7249" s="30">
        <v>46</v>
      </c>
    </row>
    <row r="7250" spans="13:14">
      <c r="M7250" s="30">
        <v>38.83</v>
      </c>
      <c r="N7250" s="30">
        <v>46</v>
      </c>
    </row>
    <row r="7251" spans="13:14">
      <c r="M7251" s="30">
        <v>38.82</v>
      </c>
      <c r="N7251" s="30">
        <v>46</v>
      </c>
    </row>
    <row r="7252" spans="13:14">
      <c r="M7252" s="30">
        <v>38.81</v>
      </c>
      <c r="N7252" s="30">
        <v>46</v>
      </c>
    </row>
    <row r="7253" spans="13:14">
      <c r="M7253" s="30">
        <v>38.799999999999997</v>
      </c>
      <c r="N7253" s="30">
        <v>46</v>
      </c>
    </row>
    <row r="7254" spans="13:14">
      <c r="M7254" s="30">
        <v>38.79</v>
      </c>
      <c r="N7254" s="30">
        <v>46</v>
      </c>
    </row>
    <row r="7255" spans="13:14">
      <c r="M7255" s="30">
        <v>38.78</v>
      </c>
      <c r="N7255" s="30">
        <v>46</v>
      </c>
    </row>
    <row r="7256" spans="13:14">
      <c r="M7256" s="30">
        <v>38.770000000000003</v>
      </c>
      <c r="N7256" s="30">
        <v>46</v>
      </c>
    </row>
    <row r="7257" spans="13:14">
      <c r="M7257" s="30">
        <v>38.76</v>
      </c>
      <c r="N7257" s="30">
        <v>46</v>
      </c>
    </row>
    <row r="7258" spans="13:14">
      <c r="M7258" s="30">
        <v>38.75</v>
      </c>
      <c r="N7258" s="30">
        <v>46</v>
      </c>
    </row>
    <row r="7259" spans="13:14">
      <c r="M7259" s="30">
        <v>38.74</v>
      </c>
      <c r="N7259" s="30">
        <v>46</v>
      </c>
    </row>
    <row r="7260" spans="13:14">
      <c r="M7260" s="30">
        <v>38.729999999999997</v>
      </c>
      <c r="N7260" s="30">
        <v>46</v>
      </c>
    </row>
    <row r="7261" spans="13:14">
      <c r="M7261" s="30">
        <v>38.72</v>
      </c>
      <c r="N7261" s="30">
        <v>46</v>
      </c>
    </row>
    <row r="7262" spans="13:14">
      <c r="M7262" s="30">
        <v>38.71</v>
      </c>
      <c r="N7262" s="30">
        <v>46</v>
      </c>
    </row>
    <row r="7263" spans="13:14">
      <c r="M7263" s="30">
        <v>38.700000000000003</v>
      </c>
      <c r="N7263" s="30">
        <v>46</v>
      </c>
    </row>
    <row r="7264" spans="13:14">
      <c r="M7264" s="30">
        <v>38.69</v>
      </c>
      <c r="N7264" s="30">
        <v>46</v>
      </c>
    </row>
    <row r="7265" spans="13:14">
      <c r="M7265" s="30">
        <v>38.68</v>
      </c>
      <c r="N7265" s="30">
        <v>46</v>
      </c>
    </row>
    <row r="7266" spans="13:14">
      <c r="M7266" s="30">
        <v>38.67</v>
      </c>
      <c r="N7266" s="30">
        <v>46</v>
      </c>
    </row>
    <row r="7267" spans="13:14">
      <c r="M7267" s="30">
        <v>38.659999999999997</v>
      </c>
      <c r="N7267" s="30">
        <v>46</v>
      </c>
    </row>
    <row r="7268" spans="13:14">
      <c r="M7268" s="30">
        <v>38.65</v>
      </c>
      <c r="N7268" s="30">
        <v>46</v>
      </c>
    </row>
    <row r="7269" spans="13:14">
      <c r="M7269" s="30">
        <v>38.64</v>
      </c>
      <c r="N7269" s="30">
        <v>46</v>
      </c>
    </row>
    <row r="7270" spans="13:14">
      <c r="M7270" s="30">
        <v>38.630000000000003</v>
      </c>
      <c r="N7270" s="30">
        <v>46</v>
      </c>
    </row>
    <row r="7271" spans="13:14">
      <c r="M7271" s="30">
        <v>38.619999999999997</v>
      </c>
      <c r="N7271" s="30">
        <v>46</v>
      </c>
    </row>
    <row r="7272" spans="13:14">
      <c r="M7272" s="30">
        <v>38.61</v>
      </c>
      <c r="N7272" s="30">
        <v>46</v>
      </c>
    </row>
    <row r="7273" spans="13:14">
      <c r="M7273" s="30">
        <v>38.6</v>
      </c>
      <c r="N7273" s="30">
        <v>46</v>
      </c>
    </row>
    <row r="7274" spans="13:14">
      <c r="M7274" s="30">
        <v>38.590000000000003</v>
      </c>
      <c r="N7274" s="30">
        <v>46</v>
      </c>
    </row>
    <row r="7275" spans="13:14">
      <c r="M7275" s="30">
        <v>38.58</v>
      </c>
      <c r="N7275" s="30">
        <v>46</v>
      </c>
    </row>
    <row r="7276" spans="13:14">
      <c r="M7276" s="30">
        <v>38.57</v>
      </c>
      <c r="N7276" s="30">
        <v>46</v>
      </c>
    </row>
    <row r="7277" spans="13:14">
      <c r="M7277" s="30">
        <v>38.56</v>
      </c>
      <c r="N7277" s="30">
        <v>46</v>
      </c>
    </row>
    <row r="7278" spans="13:14">
      <c r="M7278" s="30">
        <v>38.549999999999997</v>
      </c>
      <c r="N7278" s="30">
        <v>46</v>
      </c>
    </row>
    <row r="7279" spans="13:14">
      <c r="M7279" s="30">
        <v>38.54</v>
      </c>
      <c r="N7279" s="30">
        <v>46</v>
      </c>
    </row>
    <row r="7280" spans="13:14">
      <c r="M7280" s="30">
        <v>38.53</v>
      </c>
      <c r="N7280" s="30">
        <v>46</v>
      </c>
    </row>
    <row r="7281" spans="13:14">
      <c r="M7281" s="30">
        <v>38.520000000000003</v>
      </c>
      <c r="N7281" s="30">
        <v>46</v>
      </c>
    </row>
    <row r="7282" spans="13:14">
      <c r="M7282" s="30">
        <v>38.51</v>
      </c>
      <c r="N7282" s="30">
        <v>46</v>
      </c>
    </row>
    <row r="7283" spans="13:14">
      <c r="M7283" s="30">
        <v>38.5</v>
      </c>
      <c r="N7283" s="30">
        <v>46</v>
      </c>
    </row>
    <row r="7284" spans="13:14">
      <c r="M7284" s="30">
        <v>38.49</v>
      </c>
      <c r="N7284" s="30">
        <v>45</v>
      </c>
    </row>
    <row r="7285" spans="13:14">
      <c r="M7285" s="30">
        <v>38.479999999999997</v>
      </c>
      <c r="N7285" s="30">
        <v>45</v>
      </c>
    </row>
    <row r="7286" spans="13:14">
      <c r="M7286" s="30">
        <v>38.47</v>
      </c>
      <c r="N7286" s="30">
        <v>45</v>
      </c>
    </row>
    <row r="7287" spans="13:14">
      <c r="M7287" s="30">
        <v>38.46</v>
      </c>
      <c r="N7287" s="30">
        <v>45</v>
      </c>
    </row>
    <row r="7288" spans="13:14">
      <c r="M7288" s="30">
        <v>38.450000000000003</v>
      </c>
      <c r="N7288" s="30">
        <v>45</v>
      </c>
    </row>
    <row r="7289" spans="13:14">
      <c r="M7289" s="30">
        <v>38.44</v>
      </c>
      <c r="N7289" s="30">
        <v>45</v>
      </c>
    </row>
    <row r="7290" spans="13:14">
      <c r="M7290" s="30">
        <v>38.43</v>
      </c>
      <c r="N7290" s="30">
        <v>45</v>
      </c>
    </row>
    <row r="7291" spans="13:14">
      <c r="M7291" s="30">
        <v>38.42</v>
      </c>
      <c r="N7291" s="30">
        <v>45</v>
      </c>
    </row>
    <row r="7292" spans="13:14">
      <c r="M7292" s="30">
        <v>38.409999999999997</v>
      </c>
      <c r="N7292" s="30">
        <v>45</v>
      </c>
    </row>
    <row r="7293" spans="13:14">
      <c r="M7293" s="30">
        <v>38.4</v>
      </c>
      <c r="N7293" s="30">
        <v>45</v>
      </c>
    </row>
    <row r="7294" spans="13:14">
      <c r="M7294" s="30">
        <v>38.39</v>
      </c>
      <c r="N7294" s="30">
        <v>45</v>
      </c>
    </row>
    <row r="7295" spans="13:14">
      <c r="M7295" s="30">
        <v>38.380000000000003</v>
      </c>
      <c r="N7295" s="30">
        <v>45</v>
      </c>
    </row>
    <row r="7296" spans="13:14">
      <c r="M7296" s="30">
        <v>38.369999999999997</v>
      </c>
      <c r="N7296" s="30">
        <v>45</v>
      </c>
    </row>
    <row r="7297" spans="13:14">
      <c r="M7297" s="30">
        <v>38.36</v>
      </c>
      <c r="N7297" s="30">
        <v>45</v>
      </c>
    </row>
    <row r="7298" spans="13:14">
      <c r="M7298" s="30">
        <v>38.35</v>
      </c>
      <c r="N7298" s="30">
        <v>45</v>
      </c>
    </row>
    <row r="7299" spans="13:14">
      <c r="M7299" s="30">
        <v>38.340000000000003</v>
      </c>
      <c r="N7299" s="30">
        <v>45</v>
      </c>
    </row>
    <row r="7300" spans="13:14">
      <c r="M7300" s="30">
        <v>38.33</v>
      </c>
      <c r="N7300" s="30">
        <v>45</v>
      </c>
    </row>
    <row r="7301" spans="13:14">
      <c r="M7301" s="30">
        <v>38.32</v>
      </c>
      <c r="N7301" s="30">
        <v>45</v>
      </c>
    </row>
    <row r="7302" spans="13:14">
      <c r="M7302" s="30">
        <v>38.31</v>
      </c>
      <c r="N7302" s="30">
        <v>45</v>
      </c>
    </row>
    <row r="7303" spans="13:14">
      <c r="M7303" s="30">
        <v>38.299999999999997</v>
      </c>
      <c r="N7303" s="30">
        <v>45</v>
      </c>
    </row>
    <row r="7304" spans="13:14">
      <c r="M7304" s="30">
        <v>38.29</v>
      </c>
      <c r="N7304" s="30">
        <v>45</v>
      </c>
    </row>
    <row r="7305" spans="13:14">
      <c r="M7305" s="30">
        <v>38.28</v>
      </c>
      <c r="N7305" s="30">
        <v>45</v>
      </c>
    </row>
    <row r="7306" spans="13:14">
      <c r="M7306" s="30">
        <v>38.270000000000003</v>
      </c>
      <c r="N7306" s="30">
        <v>45</v>
      </c>
    </row>
    <row r="7307" spans="13:14">
      <c r="M7307" s="30">
        <v>38.26</v>
      </c>
      <c r="N7307" s="30">
        <v>45</v>
      </c>
    </row>
    <row r="7308" spans="13:14">
      <c r="M7308" s="30">
        <v>38.25</v>
      </c>
      <c r="N7308" s="30">
        <v>45</v>
      </c>
    </row>
    <row r="7309" spans="13:14">
      <c r="M7309" s="30">
        <v>38.24</v>
      </c>
      <c r="N7309" s="30">
        <v>45</v>
      </c>
    </row>
    <row r="7310" spans="13:14">
      <c r="M7310" s="30">
        <v>38.229999999999997</v>
      </c>
      <c r="N7310" s="30">
        <v>45</v>
      </c>
    </row>
    <row r="7311" spans="13:14">
      <c r="M7311" s="30">
        <v>38.22</v>
      </c>
      <c r="N7311" s="30">
        <v>45</v>
      </c>
    </row>
    <row r="7312" spans="13:14">
      <c r="M7312" s="30">
        <v>38.21</v>
      </c>
      <c r="N7312" s="30">
        <v>45</v>
      </c>
    </row>
    <row r="7313" spans="13:14">
      <c r="M7313" s="30">
        <v>38.200000000000003</v>
      </c>
      <c r="N7313" s="30">
        <v>45</v>
      </c>
    </row>
    <row r="7314" spans="13:14">
      <c r="M7314" s="30">
        <v>38.19</v>
      </c>
      <c r="N7314" s="30">
        <v>45</v>
      </c>
    </row>
    <row r="7315" spans="13:14">
      <c r="M7315" s="30">
        <v>38.18</v>
      </c>
      <c r="N7315" s="30">
        <v>45</v>
      </c>
    </row>
    <row r="7316" spans="13:14">
      <c r="M7316" s="30">
        <v>38.17</v>
      </c>
      <c r="N7316" s="30">
        <v>45</v>
      </c>
    </row>
    <row r="7317" spans="13:14">
      <c r="M7317" s="30">
        <v>38.159999999999997</v>
      </c>
      <c r="N7317" s="30">
        <v>45</v>
      </c>
    </row>
    <row r="7318" spans="13:14">
      <c r="M7318" s="30">
        <v>38.15</v>
      </c>
      <c r="N7318" s="30">
        <v>45</v>
      </c>
    </row>
    <row r="7319" spans="13:14">
      <c r="M7319" s="30">
        <v>38.14</v>
      </c>
      <c r="N7319" s="30">
        <v>45</v>
      </c>
    </row>
    <row r="7320" spans="13:14">
      <c r="M7320" s="30">
        <v>38.130000000000003</v>
      </c>
      <c r="N7320" s="30">
        <v>45</v>
      </c>
    </row>
    <row r="7321" spans="13:14">
      <c r="M7321" s="30">
        <v>38.119999999999997</v>
      </c>
      <c r="N7321" s="30">
        <v>45</v>
      </c>
    </row>
    <row r="7322" spans="13:14">
      <c r="M7322" s="30">
        <v>38.11</v>
      </c>
      <c r="N7322" s="30">
        <v>45</v>
      </c>
    </row>
    <row r="7323" spans="13:14">
      <c r="M7323" s="30">
        <v>38.1</v>
      </c>
      <c r="N7323" s="30">
        <v>45</v>
      </c>
    </row>
    <row r="7324" spans="13:14">
      <c r="M7324" s="30">
        <v>38.090000000000003</v>
      </c>
      <c r="N7324" s="30">
        <v>45</v>
      </c>
    </row>
    <row r="7325" spans="13:14">
      <c r="M7325" s="30">
        <v>38.08</v>
      </c>
      <c r="N7325" s="30">
        <v>45</v>
      </c>
    </row>
    <row r="7326" spans="13:14">
      <c r="M7326" s="30">
        <v>38.07</v>
      </c>
      <c r="N7326" s="30">
        <v>45</v>
      </c>
    </row>
    <row r="7327" spans="13:14">
      <c r="M7327" s="30">
        <v>38.06</v>
      </c>
      <c r="N7327" s="30">
        <v>45</v>
      </c>
    </row>
    <row r="7328" spans="13:14">
      <c r="M7328" s="30">
        <v>38.049999999999997</v>
      </c>
      <c r="N7328" s="30">
        <v>45</v>
      </c>
    </row>
    <row r="7329" spans="13:14">
      <c r="M7329" s="30">
        <v>38.04</v>
      </c>
      <c r="N7329" s="30">
        <v>45</v>
      </c>
    </row>
    <row r="7330" spans="13:14">
      <c r="M7330" s="30">
        <v>38.03</v>
      </c>
      <c r="N7330" s="30">
        <v>45</v>
      </c>
    </row>
    <row r="7331" spans="13:14">
      <c r="M7331" s="30">
        <v>38.020000000000003</v>
      </c>
      <c r="N7331" s="30">
        <v>45</v>
      </c>
    </row>
    <row r="7332" spans="13:14">
      <c r="M7332" s="30">
        <v>38.01</v>
      </c>
      <c r="N7332" s="30">
        <v>45</v>
      </c>
    </row>
    <row r="7333" spans="13:14">
      <c r="M7333" s="30">
        <v>38</v>
      </c>
      <c r="N7333" s="30">
        <v>45</v>
      </c>
    </row>
    <row r="7334" spans="13:14">
      <c r="M7334" s="30">
        <v>37.99</v>
      </c>
      <c r="N7334" s="30">
        <v>45</v>
      </c>
    </row>
    <row r="7335" spans="13:14">
      <c r="M7335" s="30">
        <v>37.979999999999997</v>
      </c>
      <c r="N7335" s="30">
        <v>45</v>
      </c>
    </row>
    <row r="7336" spans="13:14">
      <c r="M7336" s="30">
        <v>37.97</v>
      </c>
      <c r="N7336" s="30">
        <v>45</v>
      </c>
    </row>
    <row r="7337" spans="13:14">
      <c r="M7337" s="30">
        <v>37.96</v>
      </c>
      <c r="N7337" s="30">
        <v>45</v>
      </c>
    </row>
    <row r="7338" spans="13:14">
      <c r="M7338" s="30">
        <v>37.950000000000003</v>
      </c>
      <c r="N7338" s="30">
        <v>45</v>
      </c>
    </row>
    <row r="7339" spans="13:14">
      <c r="M7339" s="30">
        <v>37.94</v>
      </c>
      <c r="N7339" s="30">
        <v>45</v>
      </c>
    </row>
    <row r="7340" spans="13:14">
      <c r="M7340" s="30">
        <v>37.93</v>
      </c>
      <c r="N7340" s="30">
        <v>45</v>
      </c>
    </row>
    <row r="7341" spans="13:14">
      <c r="M7341" s="30">
        <v>37.92</v>
      </c>
      <c r="N7341" s="30">
        <v>45</v>
      </c>
    </row>
    <row r="7342" spans="13:14">
      <c r="M7342" s="30">
        <v>37.909999999999997</v>
      </c>
      <c r="N7342" s="30">
        <v>45</v>
      </c>
    </row>
    <row r="7343" spans="13:14">
      <c r="M7343" s="30">
        <v>37.9</v>
      </c>
      <c r="N7343" s="30">
        <v>45</v>
      </c>
    </row>
    <row r="7344" spans="13:14">
      <c r="M7344" s="30">
        <v>37.89</v>
      </c>
      <c r="N7344" s="30">
        <v>45</v>
      </c>
    </row>
    <row r="7345" spans="13:14">
      <c r="M7345" s="30">
        <v>37.880000000000003</v>
      </c>
      <c r="N7345" s="30">
        <v>45</v>
      </c>
    </row>
    <row r="7346" spans="13:14">
      <c r="M7346" s="30">
        <v>37.869999999999997</v>
      </c>
      <c r="N7346" s="30">
        <v>45</v>
      </c>
    </row>
    <row r="7347" spans="13:14">
      <c r="M7347" s="30">
        <v>37.86</v>
      </c>
      <c r="N7347" s="30">
        <v>45</v>
      </c>
    </row>
    <row r="7348" spans="13:14">
      <c r="M7348" s="30">
        <v>37.85</v>
      </c>
      <c r="N7348" s="30">
        <v>45</v>
      </c>
    </row>
    <row r="7349" spans="13:14">
      <c r="M7349" s="30">
        <v>37.840000000000003</v>
      </c>
      <c r="N7349" s="30">
        <v>45</v>
      </c>
    </row>
    <row r="7350" spans="13:14">
      <c r="M7350" s="30">
        <v>37.83</v>
      </c>
      <c r="N7350" s="30">
        <v>45</v>
      </c>
    </row>
    <row r="7351" spans="13:14">
      <c r="M7351" s="30">
        <v>37.82</v>
      </c>
      <c r="N7351" s="30">
        <v>45</v>
      </c>
    </row>
    <row r="7352" spans="13:14">
      <c r="M7352" s="30">
        <v>37.81</v>
      </c>
      <c r="N7352" s="30">
        <v>45</v>
      </c>
    </row>
    <row r="7353" spans="13:14">
      <c r="M7353" s="30">
        <v>37.799999999999997</v>
      </c>
      <c r="N7353" s="30">
        <v>45</v>
      </c>
    </row>
    <row r="7354" spans="13:14">
      <c r="M7354" s="30">
        <v>37.79</v>
      </c>
      <c r="N7354" s="30">
        <v>44</v>
      </c>
    </row>
    <row r="7355" spans="13:14">
      <c r="M7355" s="30">
        <v>37.78</v>
      </c>
      <c r="N7355" s="30">
        <v>44</v>
      </c>
    </row>
    <row r="7356" spans="13:14">
      <c r="M7356" s="30">
        <v>37.770000000000003</v>
      </c>
      <c r="N7356" s="30">
        <v>44</v>
      </c>
    </row>
    <row r="7357" spans="13:14">
      <c r="M7357" s="30">
        <v>37.76</v>
      </c>
      <c r="N7357" s="30">
        <v>44</v>
      </c>
    </row>
    <row r="7358" spans="13:14">
      <c r="M7358" s="30">
        <v>37.75</v>
      </c>
      <c r="N7358" s="30">
        <v>44</v>
      </c>
    </row>
    <row r="7359" spans="13:14">
      <c r="M7359" s="30">
        <v>37.74</v>
      </c>
      <c r="N7359" s="30">
        <v>44</v>
      </c>
    </row>
    <row r="7360" spans="13:14">
      <c r="M7360" s="30">
        <v>37.729999999999997</v>
      </c>
      <c r="N7360" s="30">
        <v>44</v>
      </c>
    </row>
    <row r="7361" spans="13:14">
      <c r="M7361" s="30">
        <v>37.72</v>
      </c>
      <c r="N7361" s="30">
        <v>44</v>
      </c>
    </row>
    <row r="7362" spans="13:14">
      <c r="M7362" s="30">
        <v>37.71</v>
      </c>
      <c r="N7362" s="30">
        <v>44</v>
      </c>
    </row>
    <row r="7363" spans="13:14">
      <c r="M7363" s="30">
        <v>37.700000000000003</v>
      </c>
      <c r="N7363" s="30">
        <v>44</v>
      </c>
    </row>
    <row r="7364" spans="13:14">
      <c r="M7364" s="30">
        <v>37.69</v>
      </c>
      <c r="N7364" s="30">
        <v>44</v>
      </c>
    </row>
    <row r="7365" spans="13:14">
      <c r="M7365" s="30">
        <v>37.68</v>
      </c>
      <c r="N7365" s="30">
        <v>44</v>
      </c>
    </row>
    <row r="7366" spans="13:14">
      <c r="M7366" s="30">
        <v>37.67</v>
      </c>
      <c r="N7366" s="30">
        <v>44</v>
      </c>
    </row>
    <row r="7367" spans="13:14">
      <c r="M7367" s="30">
        <v>37.659999999999997</v>
      </c>
      <c r="N7367" s="30">
        <v>44</v>
      </c>
    </row>
    <row r="7368" spans="13:14">
      <c r="M7368" s="30">
        <v>37.65</v>
      </c>
      <c r="N7368" s="30">
        <v>44</v>
      </c>
    </row>
    <row r="7369" spans="13:14">
      <c r="M7369" s="30">
        <v>37.64</v>
      </c>
      <c r="N7369" s="30">
        <v>44</v>
      </c>
    </row>
    <row r="7370" spans="13:14">
      <c r="M7370" s="30">
        <v>37.630000000000003</v>
      </c>
      <c r="N7370" s="30">
        <v>44</v>
      </c>
    </row>
    <row r="7371" spans="13:14">
      <c r="M7371" s="30">
        <v>37.619999999999997</v>
      </c>
      <c r="N7371" s="30">
        <v>44</v>
      </c>
    </row>
    <row r="7372" spans="13:14">
      <c r="M7372" s="30">
        <v>37.61</v>
      </c>
      <c r="N7372" s="30">
        <v>44</v>
      </c>
    </row>
    <row r="7373" spans="13:14">
      <c r="M7373" s="30">
        <v>37.6</v>
      </c>
      <c r="N7373" s="30">
        <v>44</v>
      </c>
    </row>
    <row r="7374" spans="13:14">
      <c r="M7374" s="30">
        <v>37.590000000000003</v>
      </c>
      <c r="N7374" s="30">
        <v>44</v>
      </c>
    </row>
    <row r="7375" spans="13:14">
      <c r="M7375" s="30">
        <v>37.58</v>
      </c>
      <c r="N7375" s="30">
        <v>44</v>
      </c>
    </row>
    <row r="7376" spans="13:14">
      <c r="M7376" s="30">
        <v>37.57</v>
      </c>
      <c r="N7376" s="30">
        <v>44</v>
      </c>
    </row>
    <row r="7377" spans="13:14">
      <c r="M7377" s="30">
        <v>37.56</v>
      </c>
      <c r="N7377" s="30">
        <v>44</v>
      </c>
    </row>
    <row r="7378" spans="13:14">
      <c r="M7378" s="30">
        <v>37.549999999999997</v>
      </c>
      <c r="N7378" s="30">
        <v>44</v>
      </c>
    </row>
    <row r="7379" spans="13:14">
      <c r="M7379" s="30">
        <v>37.54</v>
      </c>
      <c r="N7379" s="30">
        <v>44</v>
      </c>
    </row>
    <row r="7380" spans="13:14">
      <c r="M7380" s="30">
        <v>37.53</v>
      </c>
      <c r="N7380" s="30">
        <v>44</v>
      </c>
    </row>
    <row r="7381" spans="13:14">
      <c r="M7381" s="30">
        <v>37.520000000000003</v>
      </c>
      <c r="N7381" s="30">
        <v>44</v>
      </c>
    </row>
    <row r="7382" spans="13:14">
      <c r="M7382" s="30">
        <v>37.51</v>
      </c>
      <c r="N7382" s="30">
        <v>44</v>
      </c>
    </row>
    <row r="7383" spans="13:14">
      <c r="M7383" s="30">
        <v>37.5</v>
      </c>
      <c r="N7383" s="30">
        <v>44</v>
      </c>
    </row>
    <row r="7384" spans="13:14">
      <c r="M7384" s="30">
        <v>37.49</v>
      </c>
      <c r="N7384" s="30">
        <v>44</v>
      </c>
    </row>
    <row r="7385" spans="13:14">
      <c r="M7385" s="30">
        <v>37.479999999999997</v>
      </c>
      <c r="N7385" s="30">
        <v>44</v>
      </c>
    </row>
    <row r="7386" spans="13:14">
      <c r="M7386" s="30">
        <v>37.47</v>
      </c>
      <c r="N7386" s="30">
        <v>44</v>
      </c>
    </row>
    <row r="7387" spans="13:14">
      <c r="M7387" s="30">
        <v>37.46</v>
      </c>
      <c r="N7387" s="30">
        <v>44</v>
      </c>
    </row>
    <row r="7388" spans="13:14">
      <c r="M7388" s="30">
        <v>37.450000000000003</v>
      </c>
      <c r="N7388" s="30">
        <v>44</v>
      </c>
    </row>
    <row r="7389" spans="13:14">
      <c r="M7389" s="30">
        <v>37.44</v>
      </c>
      <c r="N7389" s="30">
        <v>44</v>
      </c>
    </row>
    <row r="7390" spans="13:14">
      <c r="M7390" s="30">
        <v>37.43</v>
      </c>
      <c r="N7390" s="30">
        <v>44</v>
      </c>
    </row>
    <row r="7391" spans="13:14">
      <c r="M7391" s="30">
        <v>37.42</v>
      </c>
      <c r="N7391" s="30">
        <v>44</v>
      </c>
    </row>
    <row r="7392" spans="13:14">
      <c r="M7392" s="30">
        <v>37.409999999999997</v>
      </c>
      <c r="N7392" s="30">
        <v>44</v>
      </c>
    </row>
    <row r="7393" spans="13:14">
      <c r="M7393" s="30">
        <v>37.4</v>
      </c>
      <c r="N7393" s="30">
        <v>44</v>
      </c>
    </row>
    <row r="7394" spans="13:14">
      <c r="M7394" s="30">
        <v>37.39</v>
      </c>
      <c r="N7394" s="30">
        <v>44</v>
      </c>
    </row>
    <row r="7395" spans="13:14">
      <c r="M7395" s="30">
        <v>37.380000000000003</v>
      </c>
      <c r="N7395" s="30">
        <v>44</v>
      </c>
    </row>
    <row r="7396" spans="13:14">
      <c r="M7396" s="30">
        <v>37.369999999999997</v>
      </c>
      <c r="N7396" s="30">
        <v>44</v>
      </c>
    </row>
    <row r="7397" spans="13:14">
      <c r="M7397" s="30">
        <v>37.36</v>
      </c>
      <c r="N7397" s="30">
        <v>44</v>
      </c>
    </row>
    <row r="7398" spans="13:14">
      <c r="M7398" s="30">
        <v>37.35</v>
      </c>
      <c r="N7398" s="30">
        <v>44</v>
      </c>
    </row>
    <row r="7399" spans="13:14">
      <c r="M7399" s="30">
        <v>37.340000000000003</v>
      </c>
      <c r="N7399" s="30">
        <v>44</v>
      </c>
    </row>
    <row r="7400" spans="13:14">
      <c r="M7400" s="30">
        <v>37.33</v>
      </c>
      <c r="N7400" s="30">
        <v>44</v>
      </c>
    </row>
    <row r="7401" spans="13:14">
      <c r="M7401" s="30">
        <v>37.32</v>
      </c>
      <c r="N7401" s="30">
        <v>44</v>
      </c>
    </row>
    <row r="7402" spans="13:14">
      <c r="M7402" s="30">
        <v>37.31</v>
      </c>
      <c r="N7402" s="30">
        <v>44</v>
      </c>
    </row>
    <row r="7403" spans="13:14">
      <c r="M7403" s="30">
        <v>37.299999999999997</v>
      </c>
      <c r="N7403" s="30">
        <v>44</v>
      </c>
    </row>
    <row r="7404" spans="13:14">
      <c r="M7404" s="30">
        <v>37.29</v>
      </c>
      <c r="N7404" s="30">
        <v>44</v>
      </c>
    </row>
    <row r="7405" spans="13:14">
      <c r="M7405" s="30">
        <v>37.28</v>
      </c>
      <c r="N7405" s="30">
        <v>44</v>
      </c>
    </row>
    <row r="7406" spans="13:14">
      <c r="M7406" s="30">
        <v>37.270000000000003</v>
      </c>
      <c r="N7406" s="30">
        <v>44</v>
      </c>
    </row>
    <row r="7407" spans="13:14">
      <c r="M7407" s="30">
        <v>37.26</v>
      </c>
      <c r="N7407" s="30">
        <v>44</v>
      </c>
    </row>
    <row r="7408" spans="13:14">
      <c r="M7408" s="30">
        <v>37.25</v>
      </c>
      <c r="N7408" s="30">
        <v>44</v>
      </c>
    </row>
    <row r="7409" spans="13:14">
      <c r="M7409" s="30">
        <v>37.24</v>
      </c>
      <c r="N7409" s="30">
        <v>44</v>
      </c>
    </row>
    <row r="7410" spans="13:14">
      <c r="M7410" s="30">
        <v>37.229999999999997</v>
      </c>
      <c r="N7410" s="30">
        <v>44</v>
      </c>
    </row>
    <row r="7411" spans="13:14">
      <c r="M7411" s="30">
        <v>37.22</v>
      </c>
      <c r="N7411" s="30">
        <v>44</v>
      </c>
    </row>
    <row r="7412" spans="13:14">
      <c r="M7412" s="30">
        <v>37.21</v>
      </c>
      <c r="N7412" s="30">
        <v>44</v>
      </c>
    </row>
    <row r="7413" spans="13:14">
      <c r="M7413" s="30">
        <v>37.200000000000003</v>
      </c>
      <c r="N7413" s="30">
        <v>44</v>
      </c>
    </row>
    <row r="7414" spans="13:14">
      <c r="M7414" s="30">
        <v>37.19</v>
      </c>
      <c r="N7414" s="30">
        <v>44</v>
      </c>
    </row>
    <row r="7415" spans="13:14">
      <c r="M7415" s="30">
        <v>37.18</v>
      </c>
      <c r="N7415" s="30">
        <v>44</v>
      </c>
    </row>
    <row r="7416" spans="13:14">
      <c r="M7416" s="30">
        <v>37.17</v>
      </c>
      <c r="N7416" s="30">
        <v>44</v>
      </c>
    </row>
    <row r="7417" spans="13:14">
      <c r="M7417" s="30">
        <v>37.159999999999997</v>
      </c>
      <c r="N7417" s="30">
        <v>44</v>
      </c>
    </row>
    <row r="7418" spans="13:14">
      <c r="M7418" s="30">
        <v>37.15</v>
      </c>
      <c r="N7418" s="30">
        <v>44</v>
      </c>
    </row>
    <row r="7419" spans="13:14">
      <c r="M7419" s="30">
        <v>37.14</v>
      </c>
      <c r="N7419" s="30">
        <v>44</v>
      </c>
    </row>
    <row r="7420" spans="13:14">
      <c r="M7420" s="30">
        <v>37.130000000000003</v>
      </c>
      <c r="N7420" s="30">
        <v>44</v>
      </c>
    </row>
    <row r="7421" spans="13:14">
      <c r="M7421" s="30">
        <v>37.119999999999997</v>
      </c>
      <c r="N7421" s="30">
        <v>44</v>
      </c>
    </row>
    <row r="7422" spans="13:14">
      <c r="M7422" s="30">
        <v>37.11</v>
      </c>
      <c r="N7422" s="30">
        <v>44</v>
      </c>
    </row>
    <row r="7423" spans="13:14">
      <c r="M7423" s="30">
        <v>37.1</v>
      </c>
      <c r="N7423" s="30">
        <v>44</v>
      </c>
    </row>
    <row r="7424" spans="13:14">
      <c r="M7424" s="30">
        <v>37.090000000000003</v>
      </c>
      <c r="N7424" s="30">
        <v>43</v>
      </c>
    </row>
    <row r="7425" spans="13:14">
      <c r="M7425" s="30">
        <v>37.08</v>
      </c>
      <c r="N7425" s="30">
        <v>43</v>
      </c>
    </row>
    <row r="7426" spans="13:14">
      <c r="M7426" s="30">
        <v>37.07</v>
      </c>
      <c r="N7426" s="30">
        <v>43</v>
      </c>
    </row>
    <row r="7427" spans="13:14">
      <c r="M7427" s="30">
        <v>37.06</v>
      </c>
      <c r="N7427" s="30">
        <v>43</v>
      </c>
    </row>
    <row r="7428" spans="13:14">
      <c r="M7428" s="30">
        <v>37.049999999999997</v>
      </c>
      <c r="N7428" s="30">
        <v>43</v>
      </c>
    </row>
    <row r="7429" spans="13:14">
      <c r="M7429" s="30">
        <v>37.04</v>
      </c>
      <c r="N7429" s="30">
        <v>43</v>
      </c>
    </row>
    <row r="7430" spans="13:14">
      <c r="M7430" s="30">
        <v>37.03</v>
      </c>
      <c r="N7430" s="30">
        <v>43</v>
      </c>
    </row>
    <row r="7431" spans="13:14">
      <c r="M7431" s="30">
        <v>37.020000000000003</v>
      </c>
      <c r="N7431" s="30">
        <v>43</v>
      </c>
    </row>
    <row r="7432" spans="13:14">
      <c r="M7432" s="30">
        <v>37.01</v>
      </c>
      <c r="N7432" s="30">
        <v>43</v>
      </c>
    </row>
    <row r="7433" spans="13:14">
      <c r="M7433" s="30">
        <v>37</v>
      </c>
      <c r="N7433" s="30">
        <v>43</v>
      </c>
    </row>
    <row r="7434" spans="13:14">
      <c r="M7434" s="30">
        <v>36.99</v>
      </c>
      <c r="N7434" s="30">
        <v>43</v>
      </c>
    </row>
    <row r="7435" spans="13:14">
      <c r="M7435" s="30">
        <v>36.979999999999997</v>
      </c>
      <c r="N7435" s="30">
        <v>43</v>
      </c>
    </row>
    <row r="7436" spans="13:14">
      <c r="M7436" s="30">
        <v>36.97</v>
      </c>
      <c r="N7436" s="30">
        <v>43</v>
      </c>
    </row>
    <row r="7437" spans="13:14">
      <c r="M7437" s="30">
        <v>36.96</v>
      </c>
      <c r="N7437" s="30">
        <v>43</v>
      </c>
    </row>
    <row r="7438" spans="13:14">
      <c r="M7438" s="30">
        <v>36.950000000000003</v>
      </c>
      <c r="N7438" s="30">
        <v>43</v>
      </c>
    </row>
    <row r="7439" spans="13:14">
      <c r="M7439" s="30">
        <v>36.94</v>
      </c>
      <c r="N7439" s="30">
        <v>43</v>
      </c>
    </row>
    <row r="7440" spans="13:14">
      <c r="M7440" s="30">
        <v>36.93</v>
      </c>
      <c r="N7440" s="30">
        <v>43</v>
      </c>
    </row>
    <row r="7441" spans="13:14">
      <c r="M7441" s="30">
        <v>36.92</v>
      </c>
      <c r="N7441" s="30">
        <v>43</v>
      </c>
    </row>
    <row r="7442" spans="13:14">
      <c r="M7442" s="30">
        <v>36.909999999999997</v>
      </c>
      <c r="N7442" s="30">
        <v>43</v>
      </c>
    </row>
    <row r="7443" spans="13:14">
      <c r="M7443" s="30">
        <v>36.9</v>
      </c>
      <c r="N7443" s="30">
        <v>43</v>
      </c>
    </row>
    <row r="7444" spans="13:14">
      <c r="M7444" s="30">
        <v>36.89</v>
      </c>
      <c r="N7444" s="30">
        <v>43</v>
      </c>
    </row>
    <row r="7445" spans="13:14">
      <c r="M7445" s="30">
        <v>36.880000000000003</v>
      </c>
      <c r="N7445" s="30">
        <v>43</v>
      </c>
    </row>
    <row r="7446" spans="13:14">
      <c r="M7446" s="30">
        <v>36.869999999999997</v>
      </c>
      <c r="N7446" s="30">
        <v>43</v>
      </c>
    </row>
    <row r="7447" spans="13:14">
      <c r="M7447" s="30">
        <v>36.86</v>
      </c>
      <c r="N7447" s="30">
        <v>43</v>
      </c>
    </row>
    <row r="7448" spans="13:14">
      <c r="M7448" s="30">
        <v>36.85</v>
      </c>
      <c r="N7448" s="30">
        <v>43</v>
      </c>
    </row>
    <row r="7449" spans="13:14">
      <c r="M7449" s="30">
        <v>36.840000000000003</v>
      </c>
      <c r="N7449" s="30">
        <v>43</v>
      </c>
    </row>
    <row r="7450" spans="13:14">
      <c r="M7450" s="30">
        <v>36.83</v>
      </c>
      <c r="N7450" s="30">
        <v>43</v>
      </c>
    </row>
    <row r="7451" spans="13:14">
      <c r="M7451" s="30">
        <v>36.82</v>
      </c>
      <c r="N7451" s="30">
        <v>43</v>
      </c>
    </row>
    <row r="7452" spans="13:14">
      <c r="M7452" s="30">
        <v>36.81</v>
      </c>
      <c r="N7452" s="30">
        <v>43</v>
      </c>
    </row>
    <row r="7453" spans="13:14">
      <c r="M7453" s="30">
        <v>36.799999999999997</v>
      </c>
      <c r="N7453" s="30">
        <v>43</v>
      </c>
    </row>
    <row r="7454" spans="13:14">
      <c r="M7454" s="30">
        <v>36.79</v>
      </c>
      <c r="N7454" s="30">
        <v>43</v>
      </c>
    </row>
    <row r="7455" spans="13:14">
      <c r="M7455" s="30">
        <v>36.78</v>
      </c>
      <c r="N7455" s="30">
        <v>43</v>
      </c>
    </row>
    <row r="7456" spans="13:14">
      <c r="M7456" s="30">
        <v>36.770000000000003</v>
      </c>
      <c r="N7456" s="30">
        <v>43</v>
      </c>
    </row>
    <row r="7457" spans="13:14">
      <c r="M7457" s="30">
        <v>36.76</v>
      </c>
      <c r="N7457" s="30">
        <v>43</v>
      </c>
    </row>
    <row r="7458" spans="13:14">
      <c r="M7458" s="30">
        <v>36.75</v>
      </c>
      <c r="N7458" s="30">
        <v>43</v>
      </c>
    </row>
    <row r="7459" spans="13:14">
      <c r="M7459" s="30">
        <v>36.74</v>
      </c>
      <c r="N7459" s="30">
        <v>43</v>
      </c>
    </row>
    <row r="7460" spans="13:14">
      <c r="M7460" s="30">
        <v>36.729999999999997</v>
      </c>
      <c r="N7460" s="30">
        <v>43</v>
      </c>
    </row>
    <row r="7461" spans="13:14">
      <c r="M7461" s="30">
        <v>36.72</v>
      </c>
      <c r="N7461" s="30">
        <v>43</v>
      </c>
    </row>
    <row r="7462" spans="13:14">
      <c r="M7462" s="30">
        <v>36.71</v>
      </c>
      <c r="N7462" s="30">
        <v>43</v>
      </c>
    </row>
    <row r="7463" spans="13:14">
      <c r="M7463" s="30">
        <v>36.700000000000003</v>
      </c>
      <c r="N7463" s="30">
        <v>43</v>
      </c>
    </row>
    <row r="7464" spans="13:14">
      <c r="M7464" s="30">
        <v>36.69</v>
      </c>
      <c r="N7464" s="30">
        <v>43</v>
      </c>
    </row>
    <row r="7465" spans="13:14">
      <c r="M7465" s="30">
        <v>36.68</v>
      </c>
      <c r="N7465" s="30">
        <v>43</v>
      </c>
    </row>
    <row r="7466" spans="13:14">
      <c r="M7466" s="30">
        <v>36.67</v>
      </c>
      <c r="N7466" s="30">
        <v>43</v>
      </c>
    </row>
    <row r="7467" spans="13:14">
      <c r="M7467" s="30">
        <v>36.659999999999997</v>
      </c>
      <c r="N7467" s="30">
        <v>43</v>
      </c>
    </row>
    <row r="7468" spans="13:14">
      <c r="M7468" s="30">
        <v>36.65</v>
      </c>
      <c r="N7468" s="30">
        <v>43</v>
      </c>
    </row>
    <row r="7469" spans="13:14">
      <c r="M7469" s="30">
        <v>36.64</v>
      </c>
      <c r="N7469" s="30">
        <v>43</v>
      </c>
    </row>
    <row r="7470" spans="13:14">
      <c r="M7470" s="30">
        <v>36.630000000000003</v>
      </c>
      <c r="N7470" s="30">
        <v>43</v>
      </c>
    </row>
    <row r="7471" spans="13:14">
      <c r="M7471" s="30">
        <v>36.619999999999997</v>
      </c>
      <c r="N7471" s="30">
        <v>43</v>
      </c>
    </row>
    <row r="7472" spans="13:14">
      <c r="M7472" s="30">
        <v>36.61</v>
      </c>
      <c r="N7472" s="30">
        <v>43</v>
      </c>
    </row>
    <row r="7473" spans="13:14">
      <c r="M7473" s="30">
        <v>36.6</v>
      </c>
      <c r="N7473" s="30">
        <v>43</v>
      </c>
    </row>
    <row r="7474" spans="13:14">
      <c r="M7474" s="30">
        <v>36.590000000000003</v>
      </c>
      <c r="N7474" s="30">
        <v>43</v>
      </c>
    </row>
    <row r="7475" spans="13:14">
      <c r="M7475" s="30">
        <v>36.58</v>
      </c>
      <c r="N7475" s="30">
        <v>43</v>
      </c>
    </row>
    <row r="7476" spans="13:14">
      <c r="M7476" s="30">
        <v>36.57</v>
      </c>
      <c r="N7476" s="30">
        <v>43</v>
      </c>
    </row>
    <row r="7477" spans="13:14">
      <c r="M7477" s="30">
        <v>36.56</v>
      </c>
      <c r="N7477" s="30">
        <v>43</v>
      </c>
    </row>
    <row r="7478" spans="13:14">
      <c r="M7478" s="30">
        <v>36.549999999999997</v>
      </c>
      <c r="N7478" s="30">
        <v>43</v>
      </c>
    </row>
    <row r="7479" spans="13:14">
      <c r="M7479" s="30">
        <v>36.54</v>
      </c>
      <c r="N7479" s="30">
        <v>43</v>
      </c>
    </row>
    <row r="7480" spans="13:14">
      <c r="M7480" s="30">
        <v>36.53</v>
      </c>
      <c r="N7480" s="30">
        <v>43</v>
      </c>
    </row>
    <row r="7481" spans="13:14">
      <c r="M7481" s="30">
        <v>36.520000000000003</v>
      </c>
      <c r="N7481" s="30">
        <v>43</v>
      </c>
    </row>
    <row r="7482" spans="13:14">
      <c r="M7482" s="30">
        <v>36.51</v>
      </c>
      <c r="N7482" s="30">
        <v>43</v>
      </c>
    </row>
    <row r="7483" spans="13:14">
      <c r="M7483" s="30">
        <v>36.5</v>
      </c>
      <c r="N7483" s="30">
        <v>43</v>
      </c>
    </row>
    <row r="7484" spans="13:14">
      <c r="M7484" s="30">
        <v>36.49</v>
      </c>
      <c r="N7484" s="30">
        <v>43</v>
      </c>
    </row>
    <row r="7485" spans="13:14">
      <c r="M7485" s="30">
        <v>36.479999999999997</v>
      </c>
      <c r="N7485" s="30">
        <v>43</v>
      </c>
    </row>
    <row r="7486" spans="13:14">
      <c r="M7486" s="30">
        <v>36.47</v>
      </c>
      <c r="N7486" s="30">
        <v>43</v>
      </c>
    </row>
    <row r="7487" spans="13:14">
      <c r="M7487" s="30">
        <v>36.46</v>
      </c>
      <c r="N7487" s="30">
        <v>43</v>
      </c>
    </row>
    <row r="7488" spans="13:14">
      <c r="M7488" s="30">
        <v>36.450000000000003</v>
      </c>
      <c r="N7488" s="30">
        <v>43</v>
      </c>
    </row>
    <row r="7489" spans="13:14">
      <c r="M7489" s="30">
        <v>36.44</v>
      </c>
      <c r="N7489" s="30">
        <v>43</v>
      </c>
    </row>
    <row r="7490" spans="13:14">
      <c r="M7490" s="30">
        <v>36.43</v>
      </c>
      <c r="N7490" s="30">
        <v>43</v>
      </c>
    </row>
    <row r="7491" spans="13:14">
      <c r="M7491" s="30">
        <v>36.42</v>
      </c>
      <c r="N7491" s="30">
        <v>43</v>
      </c>
    </row>
    <row r="7492" spans="13:14">
      <c r="M7492" s="30">
        <v>36.409999999999997</v>
      </c>
      <c r="N7492" s="30">
        <v>43</v>
      </c>
    </row>
    <row r="7493" spans="13:14">
      <c r="M7493" s="30">
        <v>36.4</v>
      </c>
      <c r="N7493" s="30">
        <v>43</v>
      </c>
    </row>
    <row r="7494" spans="13:14">
      <c r="M7494" s="30">
        <v>36.39</v>
      </c>
      <c r="N7494" s="30">
        <v>42</v>
      </c>
    </row>
    <row r="7495" spans="13:14">
      <c r="M7495" s="30">
        <v>36.380000000000003</v>
      </c>
      <c r="N7495" s="30">
        <v>42</v>
      </c>
    </row>
    <row r="7496" spans="13:14">
      <c r="M7496" s="30">
        <v>36.369999999999997</v>
      </c>
      <c r="N7496" s="30">
        <v>42</v>
      </c>
    </row>
    <row r="7497" spans="13:14">
      <c r="M7497" s="30">
        <v>36.36</v>
      </c>
      <c r="N7497" s="30">
        <v>42</v>
      </c>
    </row>
    <row r="7498" spans="13:14">
      <c r="M7498" s="30">
        <v>36.35</v>
      </c>
      <c r="N7498" s="30">
        <v>42</v>
      </c>
    </row>
    <row r="7499" spans="13:14">
      <c r="M7499" s="30">
        <v>36.340000000000003</v>
      </c>
      <c r="N7499" s="30">
        <v>42</v>
      </c>
    </row>
    <row r="7500" spans="13:14">
      <c r="M7500" s="30">
        <v>36.33</v>
      </c>
      <c r="N7500" s="30">
        <v>42</v>
      </c>
    </row>
    <row r="7501" spans="13:14">
      <c r="M7501" s="30">
        <v>36.32</v>
      </c>
      <c r="N7501" s="30">
        <v>42</v>
      </c>
    </row>
    <row r="7502" spans="13:14">
      <c r="M7502" s="30">
        <v>36.31</v>
      </c>
      <c r="N7502" s="30">
        <v>42</v>
      </c>
    </row>
    <row r="7503" spans="13:14">
      <c r="M7503" s="30">
        <v>36.299999999999997</v>
      </c>
      <c r="N7503" s="30">
        <v>42</v>
      </c>
    </row>
    <row r="7504" spans="13:14">
      <c r="M7504" s="30">
        <v>36.29</v>
      </c>
      <c r="N7504" s="30">
        <v>42</v>
      </c>
    </row>
    <row r="7505" spans="13:14">
      <c r="M7505" s="30">
        <v>36.28</v>
      </c>
      <c r="N7505" s="30">
        <v>42</v>
      </c>
    </row>
    <row r="7506" spans="13:14">
      <c r="M7506" s="30">
        <v>36.270000000000003</v>
      </c>
      <c r="N7506" s="30">
        <v>42</v>
      </c>
    </row>
    <row r="7507" spans="13:14">
      <c r="M7507" s="30">
        <v>36.26</v>
      </c>
      <c r="N7507" s="30">
        <v>42</v>
      </c>
    </row>
    <row r="7508" spans="13:14">
      <c r="M7508" s="30">
        <v>36.25</v>
      </c>
      <c r="N7508" s="30">
        <v>42</v>
      </c>
    </row>
    <row r="7509" spans="13:14">
      <c r="M7509" s="30">
        <v>36.24</v>
      </c>
      <c r="N7509" s="30">
        <v>42</v>
      </c>
    </row>
    <row r="7510" spans="13:14">
      <c r="M7510" s="30">
        <v>36.229999999999997</v>
      </c>
      <c r="N7510" s="30">
        <v>42</v>
      </c>
    </row>
    <row r="7511" spans="13:14">
      <c r="M7511" s="30">
        <v>36.22</v>
      </c>
      <c r="N7511" s="30">
        <v>42</v>
      </c>
    </row>
    <row r="7512" spans="13:14">
      <c r="M7512" s="30">
        <v>36.21</v>
      </c>
      <c r="N7512" s="30">
        <v>42</v>
      </c>
    </row>
    <row r="7513" spans="13:14">
      <c r="M7513" s="30">
        <v>36.200000000000003</v>
      </c>
      <c r="N7513" s="30">
        <v>42</v>
      </c>
    </row>
    <row r="7514" spans="13:14">
      <c r="M7514" s="30">
        <v>36.19</v>
      </c>
      <c r="N7514" s="30">
        <v>42</v>
      </c>
    </row>
    <row r="7515" spans="13:14">
      <c r="M7515" s="30">
        <v>36.18</v>
      </c>
      <c r="N7515" s="30">
        <v>42</v>
      </c>
    </row>
    <row r="7516" spans="13:14">
      <c r="M7516" s="30">
        <v>36.17</v>
      </c>
      <c r="N7516" s="30">
        <v>42</v>
      </c>
    </row>
    <row r="7517" spans="13:14">
      <c r="M7517" s="30">
        <v>36.159999999999997</v>
      </c>
      <c r="N7517" s="30">
        <v>42</v>
      </c>
    </row>
    <row r="7518" spans="13:14">
      <c r="M7518" s="30">
        <v>36.15</v>
      </c>
      <c r="N7518" s="30">
        <v>42</v>
      </c>
    </row>
    <row r="7519" spans="13:14">
      <c r="M7519" s="30">
        <v>36.14</v>
      </c>
      <c r="N7519" s="30">
        <v>42</v>
      </c>
    </row>
    <row r="7520" spans="13:14">
      <c r="M7520" s="30">
        <v>36.130000000000003</v>
      </c>
      <c r="N7520" s="30">
        <v>42</v>
      </c>
    </row>
    <row r="7521" spans="13:14">
      <c r="M7521" s="30">
        <v>36.119999999999997</v>
      </c>
      <c r="N7521" s="30">
        <v>42</v>
      </c>
    </row>
    <row r="7522" spans="13:14">
      <c r="M7522" s="30">
        <v>36.11</v>
      </c>
      <c r="N7522" s="30">
        <v>42</v>
      </c>
    </row>
    <row r="7523" spans="13:14">
      <c r="M7523" s="30">
        <v>36.1</v>
      </c>
      <c r="N7523" s="30">
        <v>42</v>
      </c>
    </row>
    <row r="7524" spans="13:14">
      <c r="M7524" s="30">
        <v>36.090000000000003</v>
      </c>
      <c r="N7524" s="30">
        <v>42</v>
      </c>
    </row>
    <row r="7525" spans="13:14">
      <c r="M7525" s="30">
        <v>36.08</v>
      </c>
      <c r="N7525" s="30">
        <v>42</v>
      </c>
    </row>
    <row r="7526" spans="13:14">
      <c r="M7526" s="30">
        <v>36.07</v>
      </c>
      <c r="N7526" s="30">
        <v>42</v>
      </c>
    </row>
    <row r="7527" spans="13:14">
      <c r="M7527" s="30">
        <v>36.06</v>
      </c>
      <c r="N7527" s="30">
        <v>42</v>
      </c>
    </row>
    <row r="7528" spans="13:14">
      <c r="M7528" s="30">
        <v>36.049999999999997</v>
      </c>
      <c r="N7528" s="30">
        <v>42</v>
      </c>
    </row>
    <row r="7529" spans="13:14">
      <c r="M7529" s="30">
        <v>36.04</v>
      </c>
      <c r="N7529" s="30">
        <v>42</v>
      </c>
    </row>
    <row r="7530" spans="13:14">
      <c r="M7530" s="30">
        <v>36.03</v>
      </c>
      <c r="N7530" s="30">
        <v>42</v>
      </c>
    </row>
    <row r="7531" spans="13:14">
      <c r="M7531" s="30">
        <v>36.020000000000003</v>
      </c>
      <c r="N7531" s="30">
        <v>42</v>
      </c>
    </row>
    <row r="7532" spans="13:14">
      <c r="M7532" s="30">
        <v>36.01</v>
      </c>
      <c r="N7532" s="30">
        <v>42</v>
      </c>
    </row>
    <row r="7533" spans="13:14">
      <c r="M7533" s="30">
        <v>36</v>
      </c>
      <c r="N7533" s="30">
        <v>42</v>
      </c>
    </row>
    <row r="7534" spans="13:14">
      <c r="M7534" s="30">
        <v>35.99</v>
      </c>
      <c r="N7534" s="30">
        <v>42</v>
      </c>
    </row>
    <row r="7535" spans="13:14">
      <c r="M7535" s="30">
        <v>35.979999999999997</v>
      </c>
      <c r="N7535" s="30">
        <v>42</v>
      </c>
    </row>
    <row r="7536" spans="13:14">
      <c r="M7536" s="30">
        <v>35.97</v>
      </c>
      <c r="N7536" s="30">
        <v>42</v>
      </c>
    </row>
    <row r="7537" spans="13:14">
      <c r="M7537" s="30">
        <v>35.96</v>
      </c>
      <c r="N7537" s="30">
        <v>42</v>
      </c>
    </row>
    <row r="7538" spans="13:14">
      <c r="M7538" s="30">
        <v>35.950000000000003</v>
      </c>
      <c r="N7538" s="30">
        <v>42</v>
      </c>
    </row>
    <row r="7539" spans="13:14">
      <c r="M7539" s="30">
        <v>35.94</v>
      </c>
      <c r="N7539" s="30">
        <v>42</v>
      </c>
    </row>
    <row r="7540" spans="13:14">
      <c r="M7540" s="30">
        <v>35.93</v>
      </c>
      <c r="N7540" s="30">
        <v>42</v>
      </c>
    </row>
    <row r="7541" spans="13:14">
      <c r="M7541" s="30">
        <v>35.92</v>
      </c>
      <c r="N7541" s="30">
        <v>42</v>
      </c>
    </row>
    <row r="7542" spans="13:14">
      <c r="M7542" s="30">
        <v>35.909999999999997</v>
      </c>
      <c r="N7542" s="30">
        <v>42</v>
      </c>
    </row>
    <row r="7543" spans="13:14">
      <c r="M7543" s="30">
        <v>35.9</v>
      </c>
      <c r="N7543" s="30">
        <v>42</v>
      </c>
    </row>
    <row r="7544" spans="13:14">
      <c r="M7544" s="30">
        <v>35.89</v>
      </c>
      <c r="N7544" s="30">
        <v>42</v>
      </c>
    </row>
    <row r="7545" spans="13:14">
      <c r="M7545" s="30">
        <v>35.880000000000003</v>
      </c>
      <c r="N7545" s="30">
        <v>42</v>
      </c>
    </row>
    <row r="7546" spans="13:14">
      <c r="M7546" s="30">
        <v>35.869999999999997</v>
      </c>
      <c r="N7546" s="30">
        <v>42</v>
      </c>
    </row>
    <row r="7547" spans="13:14">
      <c r="M7547" s="30">
        <v>35.86</v>
      </c>
      <c r="N7547" s="30">
        <v>42</v>
      </c>
    </row>
    <row r="7548" spans="13:14">
      <c r="M7548" s="30">
        <v>35.85</v>
      </c>
      <c r="N7548" s="30">
        <v>42</v>
      </c>
    </row>
    <row r="7549" spans="13:14">
      <c r="M7549" s="30">
        <v>35.840000000000003</v>
      </c>
      <c r="N7549" s="30">
        <v>42</v>
      </c>
    </row>
    <row r="7550" spans="13:14">
      <c r="M7550" s="30">
        <v>35.83</v>
      </c>
      <c r="N7550" s="30">
        <v>42</v>
      </c>
    </row>
    <row r="7551" spans="13:14">
      <c r="M7551" s="30">
        <v>35.82</v>
      </c>
      <c r="N7551" s="30">
        <v>42</v>
      </c>
    </row>
    <row r="7552" spans="13:14">
      <c r="M7552" s="30">
        <v>35.81</v>
      </c>
      <c r="N7552" s="30">
        <v>42</v>
      </c>
    </row>
    <row r="7553" spans="13:14">
      <c r="M7553" s="30">
        <v>35.799999999999997</v>
      </c>
      <c r="N7553" s="30">
        <v>42</v>
      </c>
    </row>
    <row r="7554" spans="13:14">
      <c r="M7554" s="30">
        <v>35.79</v>
      </c>
      <c r="N7554" s="30">
        <v>42</v>
      </c>
    </row>
    <row r="7555" spans="13:14">
      <c r="M7555" s="30">
        <v>35.78</v>
      </c>
      <c r="N7555" s="30">
        <v>42</v>
      </c>
    </row>
    <row r="7556" spans="13:14">
      <c r="M7556" s="30">
        <v>35.770000000000003</v>
      </c>
      <c r="N7556" s="30">
        <v>42</v>
      </c>
    </row>
    <row r="7557" spans="13:14">
      <c r="M7557" s="30">
        <v>35.76</v>
      </c>
      <c r="N7557" s="30">
        <v>42</v>
      </c>
    </row>
    <row r="7558" spans="13:14">
      <c r="M7558" s="30">
        <v>35.75</v>
      </c>
      <c r="N7558" s="30">
        <v>42</v>
      </c>
    </row>
    <row r="7559" spans="13:14">
      <c r="M7559" s="30">
        <v>35.74</v>
      </c>
      <c r="N7559" s="30">
        <v>42</v>
      </c>
    </row>
    <row r="7560" spans="13:14">
      <c r="M7560" s="30">
        <v>35.729999999999997</v>
      </c>
      <c r="N7560" s="30">
        <v>42</v>
      </c>
    </row>
    <row r="7561" spans="13:14">
      <c r="M7561" s="30">
        <v>35.72</v>
      </c>
      <c r="N7561" s="30">
        <v>42</v>
      </c>
    </row>
    <row r="7562" spans="13:14">
      <c r="M7562" s="30">
        <v>35.71</v>
      </c>
      <c r="N7562" s="30">
        <v>42</v>
      </c>
    </row>
    <row r="7563" spans="13:14">
      <c r="M7563" s="30">
        <v>35.700000000000003</v>
      </c>
      <c r="N7563" s="30">
        <v>42</v>
      </c>
    </row>
    <row r="7564" spans="13:14">
      <c r="M7564" s="30">
        <v>35.69</v>
      </c>
      <c r="N7564" s="30">
        <v>41</v>
      </c>
    </row>
    <row r="7565" spans="13:14">
      <c r="M7565" s="30">
        <v>35.68</v>
      </c>
      <c r="N7565" s="30">
        <v>41</v>
      </c>
    </row>
    <row r="7566" spans="13:14">
      <c r="M7566" s="30">
        <v>35.67</v>
      </c>
      <c r="N7566" s="30">
        <v>41</v>
      </c>
    </row>
    <row r="7567" spans="13:14">
      <c r="M7567" s="30">
        <v>35.659999999999997</v>
      </c>
      <c r="N7567" s="30">
        <v>41</v>
      </c>
    </row>
    <row r="7568" spans="13:14">
      <c r="M7568" s="30">
        <v>35.65</v>
      </c>
      <c r="N7568" s="30">
        <v>41</v>
      </c>
    </row>
    <row r="7569" spans="13:14">
      <c r="M7569" s="30">
        <v>35.64</v>
      </c>
      <c r="N7569" s="30">
        <v>41</v>
      </c>
    </row>
    <row r="7570" spans="13:14">
      <c r="M7570" s="30">
        <v>35.630000000000003</v>
      </c>
      <c r="N7570" s="30">
        <v>41</v>
      </c>
    </row>
    <row r="7571" spans="13:14">
      <c r="M7571" s="30">
        <v>35.619999999999997</v>
      </c>
      <c r="N7571" s="30">
        <v>41</v>
      </c>
    </row>
    <row r="7572" spans="13:14">
      <c r="M7572" s="30">
        <v>35.61</v>
      </c>
      <c r="N7572" s="30">
        <v>41</v>
      </c>
    </row>
    <row r="7573" spans="13:14">
      <c r="M7573" s="30">
        <v>35.6</v>
      </c>
      <c r="N7573" s="30">
        <v>41</v>
      </c>
    </row>
    <row r="7574" spans="13:14">
      <c r="M7574" s="30">
        <v>35.590000000000003</v>
      </c>
      <c r="N7574" s="30">
        <v>41</v>
      </c>
    </row>
    <row r="7575" spans="13:14">
      <c r="M7575" s="30">
        <v>35.58</v>
      </c>
      <c r="N7575" s="30">
        <v>41</v>
      </c>
    </row>
    <row r="7576" spans="13:14">
      <c r="M7576" s="30">
        <v>35.57</v>
      </c>
      <c r="N7576" s="30">
        <v>41</v>
      </c>
    </row>
    <row r="7577" spans="13:14">
      <c r="M7577" s="30">
        <v>35.56</v>
      </c>
      <c r="N7577" s="30">
        <v>41</v>
      </c>
    </row>
    <row r="7578" spans="13:14">
      <c r="M7578" s="30">
        <v>35.549999999999997</v>
      </c>
      <c r="N7578" s="30">
        <v>41</v>
      </c>
    </row>
    <row r="7579" spans="13:14">
      <c r="M7579" s="30">
        <v>35.54</v>
      </c>
      <c r="N7579" s="30">
        <v>41</v>
      </c>
    </row>
    <row r="7580" spans="13:14">
      <c r="M7580" s="30">
        <v>35.53</v>
      </c>
      <c r="N7580" s="30">
        <v>41</v>
      </c>
    </row>
    <row r="7581" spans="13:14">
      <c r="M7581" s="30">
        <v>35.520000000000003</v>
      </c>
      <c r="N7581" s="30">
        <v>41</v>
      </c>
    </row>
    <row r="7582" spans="13:14">
      <c r="M7582" s="30">
        <v>35.51</v>
      </c>
      <c r="N7582" s="30">
        <v>41</v>
      </c>
    </row>
    <row r="7583" spans="13:14">
      <c r="M7583" s="30">
        <v>35.5</v>
      </c>
      <c r="N7583" s="30">
        <v>41</v>
      </c>
    </row>
    <row r="7584" spans="13:14">
      <c r="M7584" s="30">
        <v>35.49</v>
      </c>
      <c r="N7584" s="30">
        <v>41</v>
      </c>
    </row>
    <row r="7585" spans="13:14">
      <c r="M7585" s="30">
        <v>35.479999999999997</v>
      </c>
      <c r="N7585" s="30">
        <v>41</v>
      </c>
    </row>
    <row r="7586" spans="13:14">
      <c r="M7586" s="30">
        <v>35.47</v>
      </c>
      <c r="N7586" s="30">
        <v>41</v>
      </c>
    </row>
    <row r="7587" spans="13:14">
      <c r="M7587" s="30">
        <v>35.46</v>
      </c>
      <c r="N7587" s="30">
        <v>41</v>
      </c>
    </row>
    <row r="7588" spans="13:14">
      <c r="M7588" s="30">
        <v>35.450000000000003</v>
      </c>
      <c r="N7588" s="30">
        <v>41</v>
      </c>
    </row>
    <row r="7589" spans="13:14">
      <c r="M7589" s="30">
        <v>35.44</v>
      </c>
      <c r="N7589" s="30">
        <v>41</v>
      </c>
    </row>
    <row r="7590" spans="13:14">
      <c r="M7590" s="30">
        <v>35.43</v>
      </c>
      <c r="N7590" s="30">
        <v>41</v>
      </c>
    </row>
    <row r="7591" spans="13:14">
      <c r="M7591" s="30">
        <v>35.42</v>
      </c>
      <c r="N7591" s="30">
        <v>41</v>
      </c>
    </row>
    <row r="7592" spans="13:14">
      <c r="M7592" s="30">
        <v>35.409999999999997</v>
      </c>
      <c r="N7592" s="30">
        <v>41</v>
      </c>
    </row>
    <row r="7593" spans="13:14">
      <c r="M7593" s="30">
        <v>35.4</v>
      </c>
      <c r="N7593" s="30">
        <v>41</v>
      </c>
    </row>
    <row r="7594" spans="13:14">
      <c r="M7594" s="30">
        <v>35.39</v>
      </c>
      <c r="N7594" s="30">
        <v>41</v>
      </c>
    </row>
    <row r="7595" spans="13:14">
      <c r="M7595" s="30">
        <v>35.380000000000003</v>
      </c>
      <c r="N7595" s="30">
        <v>41</v>
      </c>
    </row>
    <row r="7596" spans="13:14">
      <c r="M7596" s="30">
        <v>35.369999999999997</v>
      </c>
      <c r="N7596" s="30">
        <v>41</v>
      </c>
    </row>
    <row r="7597" spans="13:14">
      <c r="M7597" s="30">
        <v>35.36</v>
      </c>
      <c r="N7597" s="30">
        <v>41</v>
      </c>
    </row>
    <row r="7598" spans="13:14">
      <c r="M7598" s="30">
        <v>35.35</v>
      </c>
      <c r="N7598" s="30">
        <v>41</v>
      </c>
    </row>
    <row r="7599" spans="13:14">
      <c r="M7599" s="30">
        <v>35.340000000000003</v>
      </c>
      <c r="N7599" s="30">
        <v>41</v>
      </c>
    </row>
    <row r="7600" spans="13:14">
      <c r="M7600" s="30">
        <v>35.33</v>
      </c>
      <c r="N7600" s="30">
        <v>41</v>
      </c>
    </row>
    <row r="7601" spans="13:14">
      <c r="M7601" s="30">
        <v>35.32</v>
      </c>
      <c r="N7601" s="30">
        <v>41</v>
      </c>
    </row>
    <row r="7602" spans="13:14">
      <c r="M7602" s="30">
        <v>35.31</v>
      </c>
      <c r="N7602" s="30">
        <v>41</v>
      </c>
    </row>
    <row r="7603" spans="13:14">
      <c r="M7603" s="30">
        <v>35.299999999999997</v>
      </c>
      <c r="N7603" s="30">
        <v>41</v>
      </c>
    </row>
    <row r="7604" spans="13:14">
      <c r="M7604" s="30">
        <v>35.29</v>
      </c>
      <c r="N7604" s="30">
        <v>41</v>
      </c>
    </row>
    <row r="7605" spans="13:14">
      <c r="M7605" s="30">
        <v>35.28</v>
      </c>
      <c r="N7605" s="30">
        <v>41</v>
      </c>
    </row>
    <row r="7606" spans="13:14">
      <c r="M7606" s="30">
        <v>35.270000000000003</v>
      </c>
      <c r="N7606" s="30">
        <v>41</v>
      </c>
    </row>
    <row r="7607" spans="13:14">
      <c r="M7607" s="30">
        <v>35.26</v>
      </c>
      <c r="N7607" s="30">
        <v>41</v>
      </c>
    </row>
    <row r="7608" spans="13:14">
      <c r="M7608" s="30">
        <v>35.25</v>
      </c>
      <c r="N7608" s="30">
        <v>41</v>
      </c>
    </row>
    <row r="7609" spans="13:14">
      <c r="M7609" s="30">
        <v>35.24</v>
      </c>
      <c r="N7609" s="30">
        <v>41</v>
      </c>
    </row>
    <row r="7610" spans="13:14">
      <c r="M7610" s="30">
        <v>35.229999999999997</v>
      </c>
      <c r="N7610" s="30">
        <v>41</v>
      </c>
    </row>
    <row r="7611" spans="13:14">
      <c r="M7611" s="30">
        <v>35.22</v>
      </c>
      <c r="N7611" s="30">
        <v>41</v>
      </c>
    </row>
    <row r="7612" spans="13:14">
      <c r="M7612" s="30">
        <v>35.21</v>
      </c>
      <c r="N7612" s="30">
        <v>41</v>
      </c>
    </row>
    <row r="7613" spans="13:14">
      <c r="M7613" s="30">
        <v>35.200000000000003</v>
      </c>
      <c r="N7613" s="30">
        <v>41</v>
      </c>
    </row>
    <row r="7614" spans="13:14">
      <c r="M7614" s="30">
        <v>35.19</v>
      </c>
      <c r="N7614" s="30">
        <v>41</v>
      </c>
    </row>
    <row r="7615" spans="13:14">
      <c r="M7615" s="30">
        <v>35.18</v>
      </c>
      <c r="N7615" s="30">
        <v>41</v>
      </c>
    </row>
    <row r="7616" spans="13:14">
      <c r="M7616" s="30">
        <v>35.17</v>
      </c>
      <c r="N7616" s="30">
        <v>41</v>
      </c>
    </row>
    <row r="7617" spans="13:14">
      <c r="M7617" s="30">
        <v>35.159999999999997</v>
      </c>
      <c r="N7617" s="30">
        <v>41</v>
      </c>
    </row>
    <row r="7618" spans="13:14">
      <c r="M7618" s="30">
        <v>35.15</v>
      </c>
      <c r="N7618" s="30">
        <v>41</v>
      </c>
    </row>
    <row r="7619" spans="13:14">
      <c r="M7619" s="30">
        <v>35.14</v>
      </c>
      <c r="N7619" s="30">
        <v>41</v>
      </c>
    </row>
    <row r="7620" spans="13:14">
      <c r="M7620" s="30">
        <v>35.130000000000003</v>
      </c>
      <c r="N7620" s="30">
        <v>41</v>
      </c>
    </row>
    <row r="7621" spans="13:14">
      <c r="M7621" s="30">
        <v>35.119999999999997</v>
      </c>
      <c r="N7621" s="30">
        <v>41</v>
      </c>
    </row>
    <row r="7622" spans="13:14">
      <c r="M7622" s="30">
        <v>35.11</v>
      </c>
      <c r="N7622" s="30">
        <v>41</v>
      </c>
    </row>
    <row r="7623" spans="13:14">
      <c r="M7623" s="30">
        <v>35.1</v>
      </c>
      <c r="N7623" s="30">
        <v>41</v>
      </c>
    </row>
    <row r="7624" spans="13:14">
      <c r="M7624" s="30">
        <v>35.090000000000003</v>
      </c>
      <c r="N7624" s="30">
        <v>41</v>
      </c>
    </row>
    <row r="7625" spans="13:14">
      <c r="M7625" s="30">
        <v>35.08</v>
      </c>
      <c r="N7625" s="30">
        <v>41</v>
      </c>
    </row>
    <row r="7626" spans="13:14">
      <c r="M7626" s="30">
        <v>35.07</v>
      </c>
      <c r="N7626" s="30">
        <v>41</v>
      </c>
    </row>
    <row r="7627" spans="13:14">
      <c r="M7627" s="30">
        <v>35.06</v>
      </c>
      <c r="N7627" s="30">
        <v>41</v>
      </c>
    </row>
    <row r="7628" spans="13:14">
      <c r="M7628" s="30">
        <v>35.049999999999997</v>
      </c>
      <c r="N7628" s="30">
        <v>41</v>
      </c>
    </row>
    <row r="7629" spans="13:14">
      <c r="M7629" s="30">
        <v>35.04</v>
      </c>
      <c r="N7629" s="30">
        <v>41</v>
      </c>
    </row>
    <row r="7630" spans="13:14">
      <c r="M7630" s="30">
        <v>35.03</v>
      </c>
      <c r="N7630" s="30">
        <v>41</v>
      </c>
    </row>
    <row r="7631" spans="13:14">
      <c r="M7631" s="30">
        <v>35.020000000000003</v>
      </c>
      <c r="N7631" s="30">
        <v>41</v>
      </c>
    </row>
    <row r="7632" spans="13:14">
      <c r="M7632" s="30">
        <v>35.01</v>
      </c>
      <c r="N7632" s="30">
        <v>41</v>
      </c>
    </row>
    <row r="7633" spans="13:14">
      <c r="M7633" s="30">
        <v>35</v>
      </c>
      <c r="N7633" s="30">
        <v>41</v>
      </c>
    </row>
    <row r="7634" spans="13:14">
      <c r="M7634" s="30">
        <v>34.99</v>
      </c>
      <c r="N7634" s="30">
        <v>40</v>
      </c>
    </row>
    <row r="7635" spans="13:14">
      <c r="M7635" s="30">
        <v>34.979999999999997</v>
      </c>
      <c r="N7635" s="30">
        <v>40</v>
      </c>
    </row>
    <row r="7636" spans="13:14">
      <c r="M7636" s="30">
        <v>34.97</v>
      </c>
      <c r="N7636" s="30">
        <v>40</v>
      </c>
    </row>
    <row r="7637" spans="13:14">
      <c r="M7637" s="30">
        <v>34.96</v>
      </c>
      <c r="N7637" s="30">
        <v>40</v>
      </c>
    </row>
    <row r="7638" spans="13:14">
      <c r="M7638" s="30">
        <v>34.950000000000003</v>
      </c>
      <c r="N7638" s="30">
        <v>40</v>
      </c>
    </row>
    <row r="7639" spans="13:14">
      <c r="M7639" s="30">
        <v>34.94</v>
      </c>
      <c r="N7639" s="30">
        <v>40</v>
      </c>
    </row>
    <row r="7640" spans="13:14">
      <c r="M7640" s="30">
        <v>34.93</v>
      </c>
      <c r="N7640" s="30">
        <v>40</v>
      </c>
    </row>
    <row r="7641" spans="13:14">
      <c r="M7641" s="30">
        <v>34.92</v>
      </c>
      <c r="N7641" s="30">
        <v>40</v>
      </c>
    </row>
    <row r="7642" spans="13:14">
      <c r="M7642" s="30">
        <v>34.909999999999997</v>
      </c>
      <c r="N7642" s="30">
        <v>40</v>
      </c>
    </row>
    <row r="7643" spans="13:14">
      <c r="M7643" s="30">
        <v>34.9</v>
      </c>
      <c r="N7643" s="30">
        <v>40</v>
      </c>
    </row>
    <row r="7644" spans="13:14">
      <c r="M7644" s="30">
        <v>34.89</v>
      </c>
      <c r="N7644" s="30">
        <v>40</v>
      </c>
    </row>
    <row r="7645" spans="13:14">
      <c r="M7645" s="30">
        <v>34.880000000000003</v>
      </c>
      <c r="N7645" s="30">
        <v>40</v>
      </c>
    </row>
    <row r="7646" spans="13:14">
      <c r="M7646" s="30">
        <v>34.869999999999997</v>
      </c>
      <c r="N7646" s="30">
        <v>40</v>
      </c>
    </row>
    <row r="7647" spans="13:14">
      <c r="M7647" s="30">
        <v>34.86</v>
      </c>
      <c r="N7647" s="30">
        <v>40</v>
      </c>
    </row>
    <row r="7648" spans="13:14">
      <c r="M7648" s="30">
        <v>34.85</v>
      </c>
      <c r="N7648" s="30">
        <v>40</v>
      </c>
    </row>
    <row r="7649" spans="13:14">
      <c r="M7649" s="30">
        <v>34.840000000000003</v>
      </c>
      <c r="N7649" s="30">
        <v>40</v>
      </c>
    </row>
    <row r="7650" spans="13:14">
      <c r="M7650" s="30">
        <v>34.83</v>
      </c>
      <c r="N7650" s="30">
        <v>40</v>
      </c>
    </row>
    <row r="7651" spans="13:14">
      <c r="M7651" s="30">
        <v>34.82</v>
      </c>
      <c r="N7651" s="30">
        <v>40</v>
      </c>
    </row>
    <row r="7652" spans="13:14">
      <c r="M7652" s="30">
        <v>34.81</v>
      </c>
      <c r="N7652" s="30">
        <v>40</v>
      </c>
    </row>
    <row r="7653" spans="13:14">
      <c r="M7653" s="30">
        <v>34.799999999999997</v>
      </c>
      <c r="N7653" s="30">
        <v>40</v>
      </c>
    </row>
    <row r="7654" spans="13:14">
      <c r="M7654" s="30">
        <v>34.79</v>
      </c>
      <c r="N7654" s="30">
        <v>40</v>
      </c>
    </row>
    <row r="7655" spans="13:14">
      <c r="M7655" s="30">
        <v>34.78</v>
      </c>
      <c r="N7655" s="30">
        <v>40</v>
      </c>
    </row>
    <row r="7656" spans="13:14">
      <c r="M7656" s="30">
        <v>34.770000000000003</v>
      </c>
      <c r="N7656" s="30">
        <v>40</v>
      </c>
    </row>
    <row r="7657" spans="13:14">
      <c r="M7657" s="30">
        <v>34.76</v>
      </c>
      <c r="N7657" s="30">
        <v>40</v>
      </c>
    </row>
    <row r="7658" spans="13:14">
      <c r="M7658" s="30">
        <v>34.75</v>
      </c>
      <c r="N7658" s="30">
        <v>40</v>
      </c>
    </row>
    <row r="7659" spans="13:14">
      <c r="M7659" s="30">
        <v>34.74</v>
      </c>
      <c r="N7659" s="30">
        <v>40</v>
      </c>
    </row>
    <row r="7660" spans="13:14">
      <c r="M7660" s="30">
        <v>34.729999999999997</v>
      </c>
      <c r="N7660" s="30">
        <v>40</v>
      </c>
    </row>
    <row r="7661" spans="13:14">
      <c r="M7661" s="30">
        <v>34.72</v>
      </c>
      <c r="N7661" s="30">
        <v>40</v>
      </c>
    </row>
    <row r="7662" spans="13:14">
      <c r="M7662" s="30">
        <v>34.71</v>
      </c>
      <c r="N7662" s="30">
        <v>40</v>
      </c>
    </row>
    <row r="7663" spans="13:14">
      <c r="M7663" s="30">
        <v>34.700000000000003</v>
      </c>
      <c r="N7663" s="30">
        <v>40</v>
      </c>
    </row>
    <row r="7664" spans="13:14">
      <c r="M7664" s="30">
        <v>34.69</v>
      </c>
      <c r="N7664" s="30">
        <v>40</v>
      </c>
    </row>
    <row r="7665" spans="13:14">
      <c r="M7665" s="30">
        <v>34.68</v>
      </c>
      <c r="N7665" s="30">
        <v>40</v>
      </c>
    </row>
    <row r="7666" spans="13:14">
      <c r="M7666" s="30">
        <v>34.67</v>
      </c>
      <c r="N7666" s="30">
        <v>40</v>
      </c>
    </row>
    <row r="7667" spans="13:14">
      <c r="M7667" s="30">
        <v>34.659999999999997</v>
      </c>
      <c r="N7667" s="30">
        <v>40</v>
      </c>
    </row>
    <row r="7668" spans="13:14">
      <c r="M7668" s="30">
        <v>34.65</v>
      </c>
      <c r="N7668" s="30">
        <v>40</v>
      </c>
    </row>
    <row r="7669" spans="13:14">
      <c r="M7669" s="30">
        <v>34.64</v>
      </c>
      <c r="N7669" s="30">
        <v>40</v>
      </c>
    </row>
    <row r="7670" spans="13:14">
      <c r="M7670" s="30">
        <v>34.630000000000003</v>
      </c>
      <c r="N7670" s="30">
        <v>40</v>
      </c>
    </row>
    <row r="7671" spans="13:14">
      <c r="M7671" s="30">
        <v>34.619999999999997</v>
      </c>
      <c r="N7671" s="30">
        <v>40</v>
      </c>
    </row>
    <row r="7672" spans="13:14">
      <c r="M7672" s="30">
        <v>34.61</v>
      </c>
      <c r="N7672" s="30">
        <v>40</v>
      </c>
    </row>
    <row r="7673" spans="13:14">
      <c r="M7673" s="30">
        <v>34.6</v>
      </c>
      <c r="N7673" s="30">
        <v>40</v>
      </c>
    </row>
    <row r="7674" spans="13:14">
      <c r="M7674" s="30">
        <v>34.590000000000003</v>
      </c>
      <c r="N7674" s="30">
        <v>40</v>
      </c>
    </row>
    <row r="7675" spans="13:14">
      <c r="M7675" s="30">
        <v>34.58</v>
      </c>
      <c r="N7675" s="30">
        <v>40</v>
      </c>
    </row>
    <row r="7676" spans="13:14">
      <c r="M7676" s="30">
        <v>34.57</v>
      </c>
      <c r="N7676" s="30">
        <v>40</v>
      </c>
    </row>
    <row r="7677" spans="13:14">
      <c r="M7677" s="30">
        <v>34.56</v>
      </c>
      <c r="N7677" s="30">
        <v>40</v>
      </c>
    </row>
    <row r="7678" spans="13:14">
      <c r="M7678" s="30">
        <v>34.549999999999997</v>
      </c>
      <c r="N7678" s="30">
        <v>40</v>
      </c>
    </row>
    <row r="7679" spans="13:14">
      <c r="M7679" s="30">
        <v>34.54</v>
      </c>
      <c r="N7679" s="30">
        <v>40</v>
      </c>
    </row>
    <row r="7680" spans="13:14">
      <c r="M7680" s="30">
        <v>34.53</v>
      </c>
      <c r="N7680" s="30">
        <v>40</v>
      </c>
    </row>
    <row r="7681" spans="13:14">
      <c r="M7681" s="30">
        <v>34.520000000000003</v>
      </c>
      <c r="N7681" s="30">
        <v>40</v>
      </c>
    </row>
    <row r="7682" spans="13:14">
      <c r="M7682" s="30">
        <v>34.51</v>
      </c>
      <c r="N7682" s="30">
        <v>40</v>
      </c>
    </row>
    <row r="7683" spans="13:14">
      <c r="M7683" s="30">
        <v>34.5</v>
      </c>
      <c r="N7683" s="30">
        <v>40</v>
      </c>
    </row>
    <row r="7684" spans="13:14">
      <c r="M7684" s="30">
        <v>34.49</v>
      </c>
      <c r="N7684" s="30">
        <v>40</v>
      </c>
    </row>
    <row r="7685" spans="13:14">
      <c r="M7685" s="30">
        <v>34.479999999999997</v>
      </c>
      <c r="N7685" s="30">
        <v>40</v>
      </c>
    </row>
    <row r="7686" spans="13:14">
      <c r="M7686" s="30">
        <v>34.47</v>
      </c>
      <c r="N7686" s="30">
        <v>40</v>
      </c>
    </row>
    <row r="7687" spans="13:14">
      <c r="M7687" s="30">
        <v>34.46</v>
      </c>
      <c r="N7687" s="30">
        <v>40</v>
      </c>
    </row>
    <row r="7688" spans="13:14">
      <c r="M7688" s="30">
        <v>34.450000000000003</v>
      </c>
      <c r="N7688" s="30">
        <v>40</v>
      </c>
    </row>
    <row r="7689" spans="13:14">
      <c r="M7689" s="30">
        <v>34.44</v>
      </c>
      <c r="N7689" s="30">
        <v>40</v>
      </c>
    </row>
    <row r="7690" spans="13:14">
      <c r="M7690" s="30">
        <v>34.43</v>
      </c>
      <c r="N7690" s="30">
        <v>40</v>
      </c>
    </row>
    <row r="7691" spans="13:14">
      <c r="M7691" s="30">
        <v>34.42</v>
      </c>
      <c r="N7691" s="30">
        <v>40</v>
      </c>
    </row>
    <row r="7692" spans="13:14">
      <c r="M7692" s="30">
        <v>34.409999999999997</v>
      </c>
      <c r="N7692" s="30">
        <v>40</v>
      </c>
    </row>
    <row r="7693" spans="13:14">
      <c r="M7693" s="30">
        <v>34.4</v>
      </c>
      <c r="N7693" s="30">
        <v>40</v>
      </c>
    </row>
    <row r="7694" spans="13:14">
      <c r="M7694" s="30">
        <v>34.39</v>
      </c>
      <c r="N7694" s="30">
        <v>40</v>
      </c>
    </row>
    <row r="7695" spans="13:14">
      <c r="M7695" s="30">
        <v>34.380000000000003</v>
      </c>
      <c r="N7695" s="30">
        <v>40</v>
      </c>
    </row>
    <row r="7696" spans="13:14">
      <c r="M7696" s="30">
        <v>34.369999999999997</v>
      </c>
      <c r="N7696" s="30">
        <v>40</v>
      </c>
    </row>
    <row r="7697" spans="13:14">
      <c r="M7697" s="30">
        <v>34.36</v>
      </c>
      <c r="N7697" s="30">
        <v>40</v>
      </c>
    </row>
    <row r="7698" spans="13:14">
      <c r="M7698" s="30">
        <v>34.35</v>
      </c>
      <c r="N7698" s="30">
        <v>40</v>
      </c>
    </row>
    <row r="7699" spans="13:14">
      <c r="M7699" s="30">
        <v>34.340000000000003</v>
      </c>
      <c r="N7699" s="30">
        <v>40</v>
      </c>
    </row>
    <row r="7700" spans="13:14">
      <c r="M7700" s="30">
        <v>34.33</v>
      </c>
      <c r="N7700" s="30">
        <v>40</v>
      </c>
    </row>
    <row r="7701" spans="13:14">
      <c r="M7701" s="30">
        <v>34.32</v>
      </c>
      <c r="N7701" s="30">
        <v>40</v>
      </c>
    </row>
    <row r="7702" spans="13:14">
      <c r="M7702" s="30">
        <v>34.31</v>
      </c>
      <c r="N7702" s="30">
        <v>40</v>
      </c>
    </row>
    <row r="7703" spans="13:14">
      <c r="M7703" s="30">
        <v>34.299999999999997</v>
      </c>
      <c r="N7703" s="30">
        <v>40</v>
      </c>
    </row>
    <row r="7704" spans="13:14">
      <c r="M7704" s="30">
        <v>34.29</v>
      </c>
      <c r="N7704" s="30">
        <v>39</v>
      </c>
    </row>
    <row r="7705" spans="13:14">
      <c r="M7705" s="30">
        <v>34.28</v>
      </c>
      <c r="N7705" s="30">
        <v>39</v>
      </c>
    </row>
    <row r="7706" spans="13:14">
      <c r="M7706" s="30">
        <v>34.270000000000003</v>
      </c>
      <c r="N7706" s="30">
        <v>39</v>
      </c>
    </row>
    <row r="7707" spans="13:14">
      <c r="M7707" s="30">
        <v>34.26</v>
      </c>
      <c r="N7707" s="30">
        <v>39</v>
      </c>
    </row>
    <row r="7708" spans="13:14">
      <c r="M7708" s="30">
        <v>34.25</v>
      </c>
      <c r="N7708" s="30">
        <v>39</v>
      </c>
    </row>
    <row r="7709" spans="13:14">
      <c r="M7709" s="30">
        <v>34.24</v>
      </c>
      <c r="N7709" s="30">
        <v>39</v>
      </c>
    </row>
    <row r="7710" spans="13:14">
      <c r="M7710" s="30">
        <v>34.229999999999997</v>
      </c>
      <c r="N7710" s="30">
        <v>39</v>
      </c>
    </row>
    <row r="7711" spans="13:14">
      <c r="M7711" s="30">
        <v>34.22</v>
      </c>
      <c r="N7711" s="30">
        <v>39</v>
      </c>
    </row>
    <row r="7712" spans="13:14">
      <c r="M7712" s="30">
        <v>34.21</v>
      </c>
      <c r="N7712" s="30">
        <v>39</v>
      </c>
    </row>
    <row r="7713" spans="13:14">
      <c r="M7713" s="30">
        <v>34.200000000000003</v>
      </c>
      <c r="N7713" s="30">
        <v>39</v>
      </c>
    </row>
    <row r="7714" spans="13:14">
      <c r="M7714" s="30">
        <v>34.19</v>
      </c>
      <c r="N7714" s="30">
        <v>39</v>
      </c>
    </row>
    <row r="7715" spans="13:14">
      <c r="M7715" s="30">
        <v>34.18</v>
      </c>
      <c r="N7715" s="30">
        <v>39</v>
      </c>
    </row>
    <row r="7716" spans="13:14">
      <c r="M7716" s="30">
        <v>34.17</v>
      </c>
      <c r="N7716" s="30">
        <v>39</v>
      </c>
    </row>
    <row r="7717" spans="13:14">
      <c r="M7717" s="30">
        <v>34.159999999999997</v>
      </c>
      <c r="N7717" s="30">
        <v>39</v>
      </c>
    </row>
    <row r="7718" spans="13:14">
      <c r="M7718" s="30">
        <v>34.15</v>
      </c>
      <c r="N7718" s="30">
        <v>39</v>
      </c>
    </row>
    <row r="7719" spans="13:14">
      <c r="M7719" s="30">
        <v>34.14</v>
      </c>
      <c r="N7719" s="30">
        <v>39</v>
      </c>
    </row>
    <row r="7720" spans="13:14">
      <c r="M7720" s="30">
        <v>34.130000000000003</v>
      </c>
      <c r="N7720" s="30">
        <v>39</v>
      </c>
    </row>
    <row r="7721" spans="13:14">
      <c r="M7721" s="30">
        <v>34.119999999999997</v>
      </c>
      <c r="N7721" s="30">
        <v>39</v>
      </c>
    </row>
    <row r="7722" spans="13:14">
      <c r="M7722" s="30">
        <v>34.11</v>
      </c>
      <c r="N7722" s="30">
        <v>39</v>
      </c>
    </row>
    <row r="7723" spans="13:14">
      <c r="M7723" s="30">
        <v>34.1</v>
      </c>
      <c r="N7723" s="30">
        <v>39</v>
      </c>
    </row>
    <row r="7724" spans="13:14">
      <c r="M7724" s="30">
        <v>34.090000000000003</v>
      </c>
      <c r="N7724" s="30">
        <v>39</v>
      </c>
    </row>
    <row r="7725" spans="13:14">
      <c r="M7725" s="30">
        <v>34.08</v>
      </c>
      <c r="N7725" s="30">
        <v>39</v>
      </c>
    </row>
    <row r="7726" spans="13:14">
      <c r="M7726" s="30">
        <v>34.07</v>
      </c>
      <c r="N7726" s="30">
        <v>39</v>
      </c>
    </row>
    <row r="7727" spans="13:14">
      <c r="M7727" s="30">
        <v>34.06</v>
      </c>
      <c r="N7727" s="30">
        <v>39</v>
      </c>
    </row>
    <row r="7728" spans="13:14">
      <c r="M7728" s="30">
        <v>34.049999999999997</v>
      </c>
      <c r="N7728" s="30">
        <v>39</v>
      </c>
    </row>
    <row r="7729" spans="13:14">
      <c r="M7729" s="30">
        <v>34.04</v>
      </c>
      <c r="N7729" s="30">
        <v>39</v>
      </c>
    </row>
    <row r="7730" spans="13:14">
      <c r="M7730" s="30">
        <v>34.03</v>
      </c>
      <c r="N7730" s="30">
        <v>39</v>
      </c>
    </row>
    <row r="7731" spans="13:14">
      <c r="M7731" s="30">
        <v>34.020000000000003</v>
      </c>
      <c r="N7731" s="30">
        <v>39</v>
      </c>
    </row>
    <row r="7732" spans="13:14">
      <c r="M7732" s="30">
        <v>34.01</v>
      </c>
      <c r="N7732" s="30">
        <v>39</v>
      </c>
    </row>
    <row r="7733" spans="13:14">
      <c r="M7733" s="30">
        <v>34</v>
      </c>
      <c r="N7733" s="30">
        <v>39</v>
      </c>
    </row>
    <row r="7734" spans="13:14">
      <c r="M7734" s="30">
        <v>33.99</v>
      </c>
      <c r="N7734" s="30">
        <v>39</v>
      </c>
    </row>
    <row r="7735" spans="13:14">
      <c r="M7735" s="30">
        <v>33.979999999999997</v>
      </c>
      <c r="N7735" s="30">
        <v>39</v>
      </c>
    </row>
    <row r="7736" spans="13:14">
      <c r="M7736" s="30">
        <v>33.97</v>
      </c>
      <c r="N7736" s="30">
        <v>39</v>
      </c>
    </row>
    <row r="7737" spans="13:14">
      <c r="M7737" s="30">
        <v>33.96</v>
      </c>
      <c r="N7737" s="30">
        <v>39</v>
      </c>
    </row>
    <row r="7738" spans="13:14">
      <c r="M7738" s="30">
        <v>33.950000000000003</v>
      </c>
      <c r="N7738" s="30">
        <v>39</v>
      </c>
    </row>
    <row r="7739" spans="13:14">
      <c r="M7739" s="30">
        <v>33.94</v>
      </c>
      <c r="N7739" s="30">
        <v>39</v>
      </c>
    </row>
    <row r="7740" spans="13:14">
      <c r="M7740" s="30">
        <v>33.93</v>
      </c>
      <c r="N7740" s="30">
        <v>39</v>
      </c>
    </row>
    <row r="7741" spans="13:14">
      <c r="M7741" s="30">
        <v>33.92</v>
      </c>
      <c r="N7741" s="30">
        <v>39</v>
      </c>
    </row>
    <row r="7742" spans="13:14">
      <c r="M7742" s="30">
        <v>33.909999999999997</v>
      </c>
      <c r="N7742" s="30">
        <v>39</v>
      </c>
    </row>
    <row r="7743" spans="13:14">
      <c r="M7743" s="30">
        <v>33.9</v>
      </c>
      <c r="N7743" s="30">
        <v>39</v>
      </c>
    </row>
    <row r="7744" spans="13:14">
      <c r="M7744" s="30">
        <v>33.89</v>
      </c>
      <c r="N7744" s="30">
        <v>39</v>
      </c>
    </row>
    <row r="7745" spans="13:14">
      <c r="M7745" s="30">
        <v>33.880000000000003</v>
      </c>
      <c r="N7745" s="30">
        <v>39</v>
      </c>
    </row>
    <row r="7746" spans="13:14">
      <c r="M7746" s="30">
        <v>33.869999999999997</v>
      </c>
      <c r="N7746" s="30">
        <v>39</v>
      </c>
    </row>
    <row r="7747" spans="13:14">
      <c r="M7747" s="30">
        <v>33.86</v>
      </c>
      <c r="N7747" s="30">
        <v>39</v>
      </c>
    </row>
    <row r="7748" spans="13:14">
      <c r="M7748" s="30">
        <v>33.85</v>
      </c>
      <c r="N7748" s="30">
        <v>39</v>
      </c>
    </row>
    <row r="7749" spans="13:14">
      <c r="M7749" s="30">
        <v>33.840000000000003</v>
      </c>
      <c r="N7749" s="30">
        <v>39</v>
      </c>
    </row>
    <row r="7750" spans="13:14">
      <c r="M7750" s="30">
        <v>33.83</v>
      </c>
      <c r="N7750" s="30">
        <v>39</v>
      </c>
    </row>
    <row r="7751" spans="13:14">
      <c r="M7751" s="30">
        <v>33.82</v>
      </c>
      <c r="N7751" s="30">
        <v>39</v>
      </c>
    </row>
    <row r="7752" spans="13:14">
      <c r="M7752" s="30">
        <v>33.81</v>
      </c>
      <c r="N7752" s="30">
        <v>39</v>
      </c>
    </row>
    <row r="7753" spans="13:14">
      <c r="M7753" s="30">
        <v>33.799999999999997</v>
      </c>
      <c r="N7753" s="30">
        <v>39</v>
      </c>
    </row>
    <row r="7754" spans="13:14">
      <c r="M7754" s="30">
        <v>33.79</v>
      </c>
      <c r="N7754" s="30">
        <v>39</v>
      </c>
    </row>
    <row r="7755" spans="13:14">
      <c r="M7755" s="30">
        <v>33.78</v>
      </c>
      <c r="N7755" s="30">
        <v>39</v>
      </c>
    </row>
    <row r="7756" spans="13:14">
      <c r="M7756" s="30">
        <v>33.770000000000003</v>
      </c>
      <c r="N7756" s="30">
        <v>39</v>
      </c>
    </row>
    <row r="7757" spans="13:14">
      <c r="M7757" s="30">
        <v>33.76</v>
      </c>
      <c r="N7757" s="30">
        <v>39</v>
      </c>
    </row>
    <row r="7758" spans="13:14">
      <c r="M7758" s="30">
        <v>33.75</v>
      </c>
      <c r="N7758" s="30">
        <v>39</v>
      </c>
    </row>
    <row r="7759" spans="13:14">
      <c r="M7759" s="30">
        <v>33.74</v>
      </c>
      <c r="N7759" s="30">
        <v>39</v>
      </c>
    </row>
    <row r="7760" spans="13:14">
      <c r="M7760" s="30">
        <v>33.729999999999997</v>
      </c>
      <c r="N7760" s="30">
        <v>39</v>
      </c>
    </row>
    <row r="7761" spans="13:14">
      <c r="M7761" s="30">
        <v>33.72</v>
      </c>
      <c r="N7761" s="30">
        <v>39</v>
      </c>
    </row>
    <row r="7762" spans="13:14">
      <c r="M7762" s="30">
        <v>33.71</v>
      </c>
      <c r="N7762" s="30">
        <v>39</v>
      </c>
    </row>
    <row r="7763" spans="13:14">
      <c r="M7763" s="30">
        <v>33.700000000000003</v>
      </c>
      <c r="N7763" s="30">
        <v>39</v>
      </c>
    </row>
    <row r="7764" spans="13:14">
      <c r="M7764" s="30">
        <v>33.69</v>
      </c>
      <c r="N7764" s="30">
        <v>39</v>
      </c>
    </row>
    <row r="7765" spans="13:14">
      <c r="M7765" s="30">
        <v>33.68</v>
      </c>
      <c r="N7765" s="30">
        <v>39</v>
      </c>
    </row>
    <row r="7766" spans="13:14">
      <c r="M7766" s="30">
        <v>33.67</v>
      </c>
      <c r="N7766" s="30">
        <v>39</v>
      </c>
    </row>
    <row r="7767" spans="13:14">
      <c r="M7767" s="30">
        <v>33.659999999999997</v>
      </c>
      <c r="N7767" s="30">
        <v>39</v>
      </c>
    </row>
    <row r="7768" spans="13:14">
      <c r="M7768" s="30">
        <v>33.65</v>
      </c>
      <c r="N7768" s="30">
        <v>39</v>
      </c>
    </row>
    <row r="7769" spans="13:14">
      <c r="M7769" s="30">
        <v>33.64</v>
      </c>
      <c r="N7769" s="30">
        <v>39</v>
      </c>
    </row>
    <row r="7770" spans="13:14">
      <c r="M7770" s="30">
        <v>33.630000000000003</v>
      </c>
      <c r="N7770" s="30">
        <v>39</v>
      </c>
    </row>
    <row r="7771" spans="13:14">
      <c r="M7771" s="30">
        <v>33.619999999999997</v>
      </c>
      <c r="N7771" s="30">
        <v>39</v>
      </c>
    </row>
    <row r="7772" spans="13:14">
      <c r="M7772" s="30">
        <v>33.61</v>
      </c>
      <c r="N7772" s="30">
        <v>39</v>
      </c>
    </row>
    <row r="7773" spans="13:14">
      <c r="M7773" s="30">
        <v>33.6</v>
      </c>
      <c r="N7773" s="30">
        <v>39</v>
      </c>
    </row>
    <row r="7774" spans="13:14">
      <c r="M7774" s="30">
        <v>33.590000000000003</v>
      </c>
      <c r="N7774" s="30">
        <v>38</v>
      </c>
    </row>
    <row r="7775" spans="13:14">
      <c r="M7775" s="30">
        <v>33.58</v>
      </c>
      <c r="N7775" s="30">
        <v>38</v>
      </c>
    </row>
    <row r="7776" spans="13:14">
      <c r="M7776" s="30">
        <v>33.57</v>
      </c>
      <c r="N7776" s="30">
        <v>38</v>
      </c>
    </row>
    <row r="7777" spans="13:14">
      <c r="M7777" s="30">
        <v>33.56</v>
      </c>
      <c r="N7777" s="30">
        <v>38</v>
      </c>
    </row>
    <row r="7778" spans="13:14">
      <c r="M7778" s="30">
        <v>33.549999999999997</v>
      </c>
      <c r="N7778" s="30">
        <v>38</v>
      </c>
    </row>
    <row r="7779" spans="13:14">
      <c r="M7779" s="30">
        <v>33.54</v>
      </c>
      <c r="N7779" s="30">
        <v>38</v>
      </c>
    </row>
    <row r="7780" spans="13:14">
      <c r="M7780" s="30">
        <v>33.53</v>
      </c>
      <c r="N7780" s="30">
        <v>38</v>
      </c>
    </row>
    <row r="7781" spans="13:14">
      <c r="M7781" s="30">
        <v>33.520000000000003</v>
      </c>
      <c r="N7781" s="30">
        <v>38</v>
      </c>
    </row>
    <row r="7782" spans="13:14">
      <c r="M7782" s="30">
        <v>33.51</v>
      </c>
      <c r="N7782" s="30">
        <v>38</v>
      </c>
    </row>
    <row r="7783" spans="13:14">
      <c r="M7783" s="30">
        <v>33.5</v>
      </c>
      <c r="N7783" s="30">
        <v>38</v>
      </c>
    </row>
    <row r="7784" spans="13:14">
      <c r="M7784" s="30">
        <v>33.49</v>
      </c>
      <c r="N7784" s="30">
        <v>38</v>
      </c>
    </row>
    <row r="7785" spans="13:14">
      <c r="M7785" s="30">
        <v>33.479999999999997</v>
      </c>
      <c r="N7785" s="30">
        <v>38</v>
      </c>
    </row>
    <row r="7786" spans="13:14">
      <c r="M7786" s="30">
        <v>33.47</v>
      </c>
      <c r="N7786" s="30">
        <v>38</v>
      </c>
    </row>
    <row r="7787" spans="13:14">
      <c r="M7787" s="30">
        <v>33.46</v>
      </c>
      <c r="N7787" s="30">
        <v>38</v>
      </c>
    </row>
    <row r="7788" spans="13:14">
      <c r="M7788" s="30">
        <v>33.450000000000003</v>
      </c>
      <c r="N7788" s="30">
        <v>38</v>
      </c>
    </row>
    <row r="7789" spans="13:14">
      <c r="M7789" s="30">
        <v>33.44</v>
      </c>
      <c r="N7789" s="30">
        <v>38</v>
      </c>
    </row>
    <row r="7790" spans="13:14">
      <c r="M7790" s="30">
        <v>33.43</v>
      </c>
      <c r="N7790" s="30">
        <v>38</v>
      </c>
    </row>
    <row r="7791" spans="13:14">
      <c r="M7791" s="30">
        <v>33.42</v>
      </c>
      <c r="N7791" s="30">
        <v>38</v>
      </c>
    </row>
    <row r="7792" spans="13:14">
      <c r="M7792" s="30">
        <v>33.409999999999997</v>
      </c>
      <c r="N7792" s="30">
        <v>38</v>
      </c>
    </row>
    <row r="7793" spans="13:14">
      <c r="M7793" s="30">
        <v>33.4</v>
      </c>
      <c r="N7793" s="30">
        <v>38</v>
      </c>
    </row>
    <row r="7794" spans="13:14">
      <c r="M7794" s="30">
        <v>33.39</v>
      </c>
      <c r="N7794" s="30">
        <v>38</v>
      </c>
    </row>
    <row r="7795" spans="13:14">
      <c r="M7795" s="30">
        <v>33.380000000000003</v>
      </c>
      <c r="N7795" s="30">
        <v>38</v>
      </c>
    </row>
    <row r="7796" spans="13:14">
      <c r="M7796" s="30">
        <v>33.369999999999997</v>
      </c>
      <c r="N7796" s="30">
        <v>38</v>
      </c>
    </row>
    <row r="7797" spans="13:14">
      <c r="M7797" s="30">
        <v>33.36</v>
      </c>
      <c r="N7797" s="30">
        <v>38</v>
      </c>
    </row>
    <row r="7798" spans="13:14">
      <c r="M7798" s="30">
        <v>33.35</v>
      </c>
      <c r="N7798" s="30">
        <v>38</v>
      </c>
    </row>
    <row r="7799" spans="13:14">
      <c r="M7799" s="30">
        <v>33.340000000000003</v>
      </c>
      <c r="N7799" s="30">
        <v>38</v>
      </c>
    </row>
    <row r="7800" spans="13:14">
      <c r="M7800" s="30">
        <v>33.33</v>
      </c>
      <c r="N7800" s="30">
        <v>38</v>
      </c>
    </row>
    <row r="7801" spans="13:14">
      <c r="M7801" s="30">
        <v>33.32</v>
      </c>
      <c r="N7801" s="30">
        <v>38</v>
      </c>
    </row>
    <row r="7802" spans="13:14">
      <c r="M7802" s="30">
        <v>33.31</v>
      </c>
      <c r="N7802" s="30">
        <v>38</v>
      </c>
    </row>
    <row r="7803" spans="13:14">
      <c r="M7803" s="30">
        <v>33.299999999999997</v>
      </c>
      <c r="N7803" s="30">
        <v>38</v>
      </c>
    </row>
    <row r="7804" spans="13:14">
      <c r="M7804" s="30">
        <v>33.29</v>
      </c>
      <c r="N7804" s="30">
        <v>38</v>
      </c>
    </row>
    <row r="7805" spans="13:14">
      <c r="M7805" s="30">
        <v>33.28</v>
      </c>
      <c r="N7805" s="30">
        <v>38</v>
      </c>
    </row>
    <row r="7806" spans="13:14">
      <c r="M7806" s="30">
        <v>33.270000000000003</v>
      </c>
      <c r="N7806" s="30">
        <v>38</v>
      </c>
    </row>
    <row r="7807" spans="13:14">
      <c r="M7807" s="30">
        <v>33.26</v>
      </c>
      <c r="N7807" s="30">
        <v>38</v>
      </c>
    </row>
    <row r="7808" spans="13:14">
      <c r="M7808" s="30">
        <v>33.25</v>
      </c>
      <c r="N7808" s="30">
        <v>38</v>
      </c>
    </row>
    <row r="7809" spans="13:14">
      <c r="M7809" s="30">
        <v>33.24</v>
      </c>
      <c r="N7809" s="30">
        <v>38</v>
      </c>
    </row>
    <row r="7810" spans="13:14">
      <c r="M7810" s="30">
        <v>33.229999999999997</v>
      </c>
      <c r="N7810" s="30">
        <v>38</v>
      </c>
    </row>
    <row r="7811" spans="13:14">
      <c r="M7811" s="30">
        <v>33.22</v>
      </c>
      <c r="N7811" s="30">
        <v>38</v>
      </c>
    </row>
    <row r="7812" spans="13:14">
      <c r="M7812" s="30">
        <v>33.21</v>
      </c>
      <c r="N7812" s="30">
        <v>38</v>
      </c>
    </row>
    <row r="7813" spans="13:14">
      <c r="M7813" s="30">
        <v>33.200000000000003</v>
      </c>
      <c r="N7813" s="30">
        <v>38</v>
      </c>
    </row>
    <row r="7814" spans="13:14">
      <c r="M7814" s="30">
        <v>33.19</v>
      </c>
      <c r="N7814" s="30">
        <v>38</v>
      </c>
    </row>
    <row r="7815" spans="13:14">
      <c r="M7815" s="30">
        <v>33.18</v>
      </c>
      <c r="N7815" s="30">
        <v>38</v>
      </c>
    </row>
    <row r="7816" spans="13:14">
      <c r="M7816" s="30">
        <v>33.17</v>
      </c>
      <c r="N7816" s="30">
        <v>38</v>
      </c>
    </row>
    <row r="7817" spans="13:14">
      <c r="M7817" s="30">
        <v>33.159999999999997</v>
      </c>
      <c r="N7817" s="30">
        <v>38</v>
      </c>
    </row>
    <row r="7818" spans="13:14">
      <c r="M7818" s="30">
        <v>33.15</v>
      </c>
      <c r="N7818" s="30">
        <v>38</v>
      </c>
    </row>
    <row r="7819" spans="13:14">
      <c r="M7819" s="30">
        <v>33.14</v>
      </c>
      <c r="N7819" s="30">
        <v>38</v>
      </c>
    </row>
    <row r="7820" spans="13:14">
      <c r="M7820" s="30">
        <v>33.130000000000003</v>
      </c>
      <c r="N7820" s="30">
        <v>38</v>
      </c>
    </row>
    <row r="7821" spans="13:14">
      <c r="M7821" s="30">
        <v>33.119999999999997</v>
      </c>
      <c r="N7821" s="30">
        <v>38</v>
      </c>
    </row>
    <row r="7822" spans="13:14">
      <c r="M7822" s="30">
        <v>33.11</v>
      </c>
      <c r="N7822" s="30">
        <v>38</v>
      </c>
    </row>
    <row r="7823" spans="13:14">
      <c r="M7823" s="30">
        <v>33.1</v>
      </c>
      <c r="N7823" s="30">
        <v>38</v>
      </c>
    </row>
    <row r="7824" spans="13:14">
      <c r="M7824" s="30">
        <v>33.090000000000003</v>
      </c>
      <c r="N7824" s="30">
        <v>38</v>
      </c>
    </row>
    <row r="7825" spans="13:14">
      <c r="M7825" s="30">
        <v>33.08</v>
      </c>
      <c r="N7825" s="30">
        <v>38</v>
      </c>
    </row>
    <row r="7826" spans="13:14">
      <c r="M7826" s="30">
        <v>33.07</v>
      </c>
      <c r="N7826" s="30">
        <v>38</v>
      </c>
    </row>
    <row r="7827" spans="13:14">
      <c r="M7827" s="30">
        <v>33.06</v>
      </c>
      <c r="N7827" s="30">
        <v>38</v>
      </c>
    </row>
    <row r="7828" spans="13:14">
      <c r="M7828" s="30">
        <v>33.049999999999997</v>
      </c>
      <c r="N7828" s="30">
        <v>38</v>
      </c>
    </row>
    <row r="7829" spans="13:14">
      <c r="M7829" s="30">
        <v>33.04</v>
      </c>
      <c r="N7829" s="30">
        <v>38</v>
      </c>
    </row>
    <row r="7830" spans="13:14">
      <c r="M7830" s="30">
        <v>33.03</v>
      </c>
      <c r="N7830" s="30">
        <v>38</v>
      </c>
    </row>
    <row r="7831" spans="13:14">
      <c r="M7831" s="30">
        <v>33.020000000000003</v>
      </c>
      <c r="N7831" s="30">
        <v>38</v>
      </c>
    </row>
    <row r="7832" spans="13:14">
      <c r="M7832" s="30">
        <v>33.01</v>
      </c>
      <c r="N7832" s="30">
        <v>38</v>
      </c>
    </row>
    <row r="7833" spans="13:14">
      <c r="M7833" s="30">
        <v>33</v>
      </c>
      <c r="N7833" s="30">
        <v>38</v>
      </c>
    </row>
    <row r="7834" spans="13:14">
      <c r="M7834" s="30">
        <v>32.99</v>
      </c>
      <c r="N7834" s="30">
        <v>38</v>
      </c>
    </row>
    <row r="7835" spans="13:14">
      <c r="M7835" s="30">
        <v>32.979999999999997</v>
      </c>
      <c r="N7835" s="30">
        <v>38</v>
      </c>
    </row>
    <row r="7836" spans="13:14">
      <c r="M7836" s="30">
        <v>32.97</v>
      </c>
      <c r="N7836" s="30">
        <v>38</v>
      </c>
    </row>
    <row r="7837" spans="13:14">
      <c r="M7837" s="30">
        <v>32.96</v>
      </c>
      <c r="N7837" s="30">
        <v>38</v>
      </c>
    </row>
    <row r="7838" spans="13:14">
      <c r="M7838" s="30">
        <v>32.950000000000003</v>
      </c>
      <c r="N7838" s="30">
        <v>38</v>
      </c>
    </row>
    <row r="7839" spans="13:14">
      <c r="M7839" s="30">
        <v>32.94</v>
      </c>
      <c r="N7839" s="30">
        <v>38</v>
      </c>
    </row>
    <row r="7840" spans="13:14">
      <c r="M7840" s="30">
        <v>32.93</v>
      </c>
      <c r="N7840" s="30">
        <v>38</v>
      </c>
    </row>
    <row r="7841" spans="13:14">
      <c r="M7841" s="30">
        <v>32.92</v>
      </c>
      <c r="N7841" s="30">
        <v>38</v>
      </c>
    </row>
    <row r="7842" spans="13:14">
      <c r="M7842" s="30">
        <v>32.909999999999997</v>
      </c>
      <c r="N7842" s="30">
        <v>38</v>
      </c>
    </row>
    <row r="7843" spans="13:14">
      <c r="M7843" s="30">
        <v>32.9</v>
      </c>
      <c r="N7843" s="30">
        <v>38</v>
      </c>
    </row>
    <row r="7844" spans="13:14">
      <c r="M7844" s="30">
        <v>32.89</v>
      </c>
      <c r="N7844" s="30">
        <v>37</v>
      </c>
    </row>
    <row r="7845" spans="13:14">
      <c r="M7845" s="30">
        <v>32.880000000000003</v>
      </c>
      <c r="N7845" s="30">
        <v>37</v>
      </c>
    </row>
    <row r="7846" spans="13:14">
      <c r="M7846" s="30">
        <v>32.869999999999997</v>
      </c>
      <c r="N7846" s="30">
        <v>37</v>
      </c>
    </row>
    <row r="7847" spans="13:14">
      <c r="M7847" s="30">
        <v>32.86</v>
      </c>
      <c r="N7847" s="30">
        <v>37</v>
      </c>
    </row>
    <row r="7848" spans="13:14">
      <c r="M7848" s="30">
        <v>32.85</v>
      </c>
      <c r="N7848" s="30">
        <v>37</v>
      </c>
    </row>
    <row r="7849" spans="13:14">
      <c r="M7849" s="30">
        <v>32.840000000000003</v>
      </c>
      <c r="N7849" s="30">
        <v>37</v>
      </c>
    </row>
    <row r="7850" spans="13:14">
      <c r="M7850" s="30">
        <v>32.83</v>
      </c>
      <c r="N7850" s="30">
        <v>37</v>
      </c>
    </row>
    <row r="7851" spans="13:14">
      <c r="M7851" s="30">
        <v>32.82</v>
      </c>
      <c r="N7851" s="30">
        <v>37</v>
      </c>
    </row>
    <row r="7852" spans="13:14">
      <c r="M7852" s="30">
        <v>32.81</v>
      </c>
      <c r="N7852" s="30">
        <v>37</v>
      </c>
    </row>
    <row r="7853" spans="13:14">
      <c r="M7853" s="30">
        <v>32.799999999999997</v>
      </c>
      <c r="N7853" s="30">
        <v>37</v>
      </c>
    </row>
    <row r="7854" spans="13:14">
      <c r="M7854" s="30">
        <v>32.79</v>
      </c>
      <c r="N7854" s="30">
        <v>37</v>
      </c>
    </row>
    <row r="7855" spans="13:14">
      <c r="M7855" s="30">
        <v>32.78</v>
      </c>
      <c r="N7855" s="30">
        <v>37</v>
      </c>
    </row>
    <row r="7856" spans="13:14">
      <c r="M7856" s="30">
        <v>32.770000000000003</v>
      </c>
      <c r="N7856" s="30">
        <v>37</v>
      </c>
    </row>
    <row r="7857" spans="13:14">
      <c r="M7857" s="30">
        <v>32.76</v>
      </c>
      <c r="N7857" s="30">
        <v>37</v>
      </c>
    </row>
    <row r="7858" spans="13:14">
      <c r="M7858" s="30">
        <v>32.75</v>
      </c>
      <c r="N7858" s="30">
        <v>37</v>
      </c>
    </row>
    <row r="7859" spans="13:14">
      <c r="M7859" s="30">
        <v>32.74</v>
      </c>
      <c r="N7859" s="30">
        <v>37</v>
      </c>
    </row>
    <row r="7860" spans="13:14">
      <c r="M7860" s="30">
        <v>32.729999999999997</v>
      </c>
      <c r="N7860" s="30">
        <v>37</v>
      </c>
    </row>
    <row r="7861" spans="13:14">
      <c r="M7861" s="30">
        <v>32.72</v>
      </c>
      <c r="N7861" s="30">
        <v>37</v>
      </c>
    </row>
    <row r="7862" spans="13:14">
      <c r="M7862" s="30">
        <v>32.71</v>
      </c>
      <c r="N7862" s="30">
        <v>37</v>
      </c>
    </row>
    <row r="7863" spans="13:14">
      <c r="M7863" s="30">
        <v>32.700000000000003</v>
      </c>
      <c r="N7863" s="30">
        <v>37</v>
      </c>
    </row>
    <row r="7864" spans="13:14">
      <c r="M7864" s="30">
        <v>32.69</v>
      </c>
      <c r="N7864" s="30">
        <v>37</v>
      </c>
    </row>
    <row r="7865" spans="13:14">
      <c r="M7865" s="30">
        <v>32.68</v>
      </c>
      <c r="N7865" s="30">
        <v>37</v>
      </c>
    </row>
    <row r="7866" spans="13:14">
      <c r="M7866" s="30">
        <v>32.67</v>
      </c>
      <c r="N7866" s="30">
        <v>37</v>
      </c>
    </row>
    <row r="7867" spans="13:14">
      <c r="M7867" s="30">
        <v>32.659999999999997</v>
      </c>
      <c r="N7867" s="30">
        <v>37</v>
      </c>
    </row>
    <row r="7868" spans="13:14">
      <c r="M7868" s="30">
        <v>32.65</v>
      </c>
      <c r="N7868" s="30">
        <v>37</v>
      </c>
    </row>
    <row r="7869" spans="13:14">
      <c r="M7869" s="30">
        <v>32.64</v>
      </c>
      <c r="N7869" s="30">
        <v>37</v>
      </c>
    </row>
    <row r="7870" spans="13:14">
      <c r="M7870" s="30">
        <v>32.630000000000003</v>
      </c>
      <c r="N7870" s="30">
        <v>37</v>
      </c>
    </row>
    <row r="7871" spans="13:14">
      <c r="M7871" s="30">
        <v>32.619999999999997</v>
      </c>
      <c r="N7871" s="30">
        <v>37</v>
      </c>
    </row>
    <row r="7872" spans="13:14">
      <c r="M7872" s="30">
        <v>32.61</v>
      </c>
      <c r="N7872" s="30">
        <v>37</v>
      </c>
    </row>
    <row r="7873" spans="13:14">
      <c r="M7873" s="30">
        <v>32.6</v>
      </c>
      <c r="N7873" s="30">
        <v>37</v>
      </c>
    </row>
    <row r="7874" spans="13:14">
      <c r="M7874" s="30">
        <v>32.590000000000003</v>
      </c>
      <c r="N7874" s="30">
        <v>37</v>
      </c>
    </row>
    <row r="7875" spans="13:14">
      <c r="M7875" s="30">
        <v>32.58</v>
      </c>
      <c r="N7875" s="30">
        <v>37</v>
      </c>
    </row>
    <row r="7876" spans="13:14">
      <c r="M7876" s="30">
        <v>32.57</v>
      </c>
      <c r="N7876" s="30">
        <v>37</v>
      </c>
    </row>
    <row r="7877" spans="13:14">
      <c r="M7877" s="30">
        <v>32.56</v>
      </c>
      <c r="N7877" s="30">
        <v>37</v>
      </c>
    </row>
    <row r="7878" spans="13:14">
      <c r="M7878" s="30">
        <v>32.549999999999997</v>
      </c>
      <c r="N7878" s="30">
        <v>37</v>
      </c>
    </row>
    <row r="7879" spans="13:14">
      <c r="M7879" s="30">
        <v>32.54</v>
      </c>
      <c r="N7879" s="30">
        <v>37</v>
      </c>
    </row>
    <row r="7880" spans="13:14">
      <c r="M7880" s="30">
        <v>32.53</v>
      </c>
      <c r="N7880" s="30">
        <v>37</v>
      </c>
    </row>
    <row r="7881" spans="13:14">
      <c r="M7881" s="30">
        <v>32.520000000000003</v>
      </c>
      <c r="N7881" s="30">
        <v>37</v>
      </c>
    </row>
    <row r="7882" spans="13:14">
      <c r="M7882" s="30">
        <v>32.51</v>
      </c>
      <c r="N7882" s="30">
        <v>37</v>
      </c>
    </row>
    <row r="7883" spans="13:14">
      <c r="M7883" s="30">
        <v>32.5</v>
      </c>
      <c r="N7883" s="30">
        <v>37</v>
      </c>
    </row>
    <row r="7884" spans="13:14">
      <c r="M7884" s="30">
        <v>32.49</v>
      </c>
      <c r="N7884" s="30">
        <v>37</v>
      </c>
    </row>
    <row r="7885" spans="13:14">
      <c r="M7885" s="30">
        <v>32.479999999999997</v>
      </c>
      <c r="N7885" s="30">
        <v>37</v>
      </c>
    </row>
    <row r="7886" spans="13:14">
      <c r="M7886" s="30">
        <v>32.47</v>
      </c>
      <c r="N7886" s="30">
        <v>37</v>
      </c>
    </row>
    <row r="7887" spans="13:14">
      <c r="M7887" s="30">
        <v>32.46</v>
      </c>
      <c r="N7887" s="30">
        <v>37</v>
      </c>
    </row>
    <row r="7888" spans="13:14">
      <c r="M7888" s="30">
        <v>32.450000000000003</v>
      </c>
      <c r="N7888" s="30">
        <v>37</v>
      </c>
    </row>
    <row r="7889" spans="13:14">
      <c r="M7889" s="30">
        <v>32.44</v>
      </c>
      <c r="N7889" s="30">
        <v>37</v>
      </c>
    </row>
    <row r="7890" spans="13:14">
      <c r="M7890" s="30">
        <v>32.43</v>
      </c>
      <c r="N7890" s="30">
        <v>37</v>
      </c>
    </row>
    <row r="7891" spans="13:14">
      <c r="M7891" s="30">
        <v>32.42</v>
      </c>
      <c r="N7891" s="30">
        <v>37</v>
      </c>
    </row>
    <row r="7892" spans="13:14">
      <c r="M7892" s="30">
        <v>32.409999999999997</v>
      </c>
      <c r="N7892" s="30">
        <v>37</v>
      </c>
    </row>
    <row r="7893" spans="13:14">
      <c r="M7893" s="30">
        <v>32.4</v>
      </c>
      <c r="N7893" s="30">
        <v>37</v>
      </c>
    </row>
    <row r="7894" spans="13:14">
      <c r="M7894" s="30">
        <v>32.39</v>
      </c>
      <c r="N7894" s="30">
        <v>37</v>
      </c>
    </row>
    <row r="7895" spans="13:14">
      <c r="M7895" s="30">
        <v>32.380000000000003</v>
      </c>
      <c r="N7895" s="30">
        <v>37</v>
      </c>
    </row>
    <row r="7896" spans="13:14">
      <c r="M7896" s="30">
        <v>32.369999999999997</v>
      </c>
      <c r="N7896" s="30">
        <v>37</v>
      </c>
    </row>
    <row r="7897" spans="13:14">
      <c r="M7897" s="30">
        <v>32.36</v>
      </c>
      <c r="N7897" s="30">
        <v>37</v>
      </c>
    </row>
    <row r="7898" spans="13:14">
      <c r="M7898" s="30">
        <v>32.35</v>
      </c>
      <c r="N7898" s="30">
        <v>37</v>
      </c>
    </row>
    <row r="7899" spans="13:14">
      <c r="M7899" s="30">
        <v>32.340000000000003</v>
      </c>
      <c r="N7899" s="30">
        <v>37</v>
      </c>
    </row>
    <row r="7900" spans="13:14">
      <c r="M7900" s="30">
        <v>32.33</v>
      </c>
      <c r="N7900" s="30">
        <v>37</v>
      </c>
    </row>
    <row r="7901" spans="13:14">
      <c r="M7901" s="30">
        <v>32.32</v>
      </c>
      <c r="N7901" s="30">
        <v>37</v>
      </c>
    </row>
    <row r="7902" spans="13:14">
      <c r="M7902" s="30">
        <v>32.31</v>
      </c>
      <c r="N7902" s="30">
        <v>37</v>
      </c>
    </row>
    <row r="7903" spans="13:14">
      <c r="M7903" s="30">
        <v>32.299999999999997</v>
      </c>
      <c r="N7903" s="30">
        <v>37</v>
      </c>
    </row>
    <row r="7904" spans="13:14">
      <c r="M7904" s="30">
        <v>32.29</v>
      </c>
      <c r="N7904" s="30">
        <v>37</v>
      </c>
    </row>
    <row r="7905" spans="13:14">
      <c r="M7905" s="30">
        <v>32.28</v>
      </c>
      <c r="N7905" s="30">
        <v>37</v>
      </c>
    </row>
    <row r="7906" spans="13:14">
      <c r="M7906" s="30">
        <v>32.270000000000003</v>
      </c>
      <c r="N7906" s="30">
        <v>37</v>
      </c>
    </row>
    <row r="7907" spans="13:14">
      <c r="M7907" s="30">
        <v>32.26</v>
      </c>
      <c r="N7907" s="30">
        <v>37</v>
      </c>
    </row>
    <row r="7908" spans="13:14">
      <c r="M7908" s="30">
        <v>32.25</v>
      </c>
      <c r="N7908" s="30">
        <v>37</v>
      </c>
    </row>
    <row r="7909" spans="13:14">
      <c r="M7909" s="30">
        <v>32.24</v>
      </c>
      <c r="N7909" s="30">
        <v>37</v>
      </c>
    </row>
    <row r="7910" spans="13:14">
      <c r="M7910" s="30">
        <v>32.229999999999997</v>
      </c>
      <c r="N7910" s="30">
        <v>37</v>
      </c>
    </row>
    <row r="7911" spans="13:14">
      <c r="M7911" s="30">
        <v>32.22</v>
      </c>
      <c r="N7911" s="30">
        <v>37</v>
      </c>
    </row>
    <row r="7912" spans="13:14">
      <c r="M7912" s="30">
        <v>32.21</v>
      </c>
      <c r="N7912" s="30">
        <v>37</v>
      </c>
    </row>
    <row r="7913" spans="13:14">
      <c r="M7913" s="30">
        <v>32.200000000000003</v>
      </c>
      <c r="N7913" s="30">
        <v>37</v>
      </c>
    </row>
    <row r="7914" spans="13:14">
      <c r="M7914" s="30">
        <v>32.19</v>
      </c>
      <c r="N7914" s="30">
        <v>36</v>
      </c>
    </row>
    <row r="7915" spans="13:14">
      <c r="M7915" s="30">
        <v>32.18</v>
      </c>
      <c r="N7915" s="30">
        <v>36</v>
      </c>
    </row>
    <row r="7916" spans="13:14">
      <c r="M7916" s="30">
        <v>32.17</v>
      </c>
      <c r="N7916" s="30">
        <v>36</v>
      </c>
    </row>
    <row r="7917" spans="13:14">
      <c r="M7917" s="30">
        <v>32.159999999999997</v>
      </c>
      <c r="N7917" s="30">
        <v>36</v>
      </c>
    </row>
    <row r="7918" spans="13:14">
      <c r="M7918" s="30">
        <v>32.15</v>
      </c>
      <c r="N7918" s="30">
        <v>36</v>
      </c>
    </row>
    <row r="7919" spans="13:14">
      <c r="M7919" s="30">
        <v>32.14</v>
      </c>
      <c r="N7919" s="30">
        <v>36</v>
      </c>
    </row>
    <row r="7920" spans="13:14">
      <c r="M7920" s="30">
        <v>32.130000000000003</v>
      </c>
      <c r="N7920" s="30">
        <v>36</v>
      </c>
    </row>
    <row r="7921" spans="13:14">
      <c r="M7921" s="30">
        <v>32.119999999999997</v>
      </c>
      <c r="N7921" s="30">
        <v>36</v>
      </c>
    </row>
    <row r="7922" spans="13:14">
      <c r="M7922" s="30">
        <v>32.11</v>
      </c>
      <c r="N7922" s="30">
        <v>36</v>
      </c>
    </row>
    <row r="7923" spans="13:14">
      <c r="M7923" s="30">
        <v>32.1</v>
      </c>
      <c r="N7923" s="30">
        <v>36</v>
      </c>
    </row>
    <row r="7924" spans="13:14">
      <c r="M7924" s="30">
        <v>32.090000000000003</v>
      </c>
      <c r="N7924" s="30">
        <v>36</v>
      </c>
    </row>
    <row r="7925" spans="13:14">
      <c r="M7925" s="30">
        <v>32.08</v>
      </c>
      <c r="N7925" s="30">
        <v>36</v>
      </c>
    </row>
    <row r="7926" spans="13:14">
      <c r="M7926" s="30">
        <v>32.07</v>
      </c>
      <c r="N7926" s="30">
        <v>36</v>
      </c>
    </row>
    <row r="7927" spans="13:14">
      <c r="M7927" s="30">
        <v>32.06</v>
      </c>
      <c r="N7927" s="30">
        <v>36</v>
      </c>
    </row>
    <row r="7928" spans="13:14">
      <c r="M7928" s="30">
        <v>32.049999999999997</v>
      </c>
      <c r="N7928" s="30">
        <v>36</v>
      </c>
    </row>
    <row r="7929" spans="13:14">
      <c r="M7929" s="30">
        <v>32.04</v>
      </c>
      <c r="N7929" s="30">
        <v>36</v>
      </c>
    </row>
    <row r="7930" spans="13:14">
      <c r="M7930" s="30">
        <v>32.03</v>
      </c>
      <c r="N7930" s="30">
        <v>36</v>
      </c>
    </row>
    <row r="7931" spans="13:14">
      <c r="M7931" s="30">
        <v>32.020000000000003</v>
      </c>
      <c r="N7931" s="30">
        <v>36</v>
      </c>
    </row>
    <row r="7932" spans="13:14">
      <c r="M7932" s="30">
        <v>32.01</v>
      </c>
      <c r="N7932" s="30">
        <v>36</v>
      </c>
    </row>
    <row r="7933" spans="13:14">
      <c r="M7933" s="30">
        <v>32</v>
      </c>
      <c r="N7933" s="30">
        <v>36</v>
      </c>
    </row>
    <row r="7934" spans="13:14">
      <c r="M7934" s="30">
        <v>31.99</v>
      </c>
      <c r="N7934" s="30">
        <v>36</v>
      </c>
    </row>
    <row r="7935" spans="13:14">
      <c r="M7935" s="30">
        <v>31.98</v>
      </c>
      <c r="N7935" s="30">
        <v>36</v>
      </c>
    </row>
    <row r="7936" spans="13:14">
      <c r="M7936" s="30">
        <v>31.97</v>
      </c>
      <c r="N7936" s="30">
        <v>36</v>
      </c>
    </row>
    <row r="7937" spans="13:14">
      <c r="M7937" s="30">
        <v>31.96</v>
      </c>
      <c r="N7937" s="30">
        <v>36</v>
      </c>
    </row>
    <row r="7938" spans="13:14">
      <c r="M7938" s="30">
        <v>31.95</v>
      </c>
      <c r="N7938" s="30">
        <v>36</v>
      </c>
    </row>
    <row r="7939" spans="13:14">
      <c r="M7939" s="30">
        <v>31.94</v>
      </c>
      <c r="N7939" s="30">
        <v>36</v>
      </c>
    </row>
    <row r="7940" spans="13:14">
      <c r="M7940" s="30">
        <v>31.93</v>
      </c>
      <c r="N7940" s="30">
        <v>36</v>
      </c>
    </row>
    <row r="7941" spans="13:14">
      <c r="M7941" s="30">
        <v>31.92</v>
      </c>
      <c r="N7941" s="30">
        <v>36</v>
      </c>
    </row>
    <row r="7942" spans="13:14">
      <c r="M7942" s="30">
        <v>31.91</v>
      </c>
      <c r="N7942" s="30">
        <v>36</v>
      </c>
    </row>
    <row r="7943" spans="13:14">
      <c r="M7943" s="30">
        <v>31.9</v>
      </c>
      <c r="N7943" s="30">
        <v>36</v>
      </c>
    </row>
    <row r="7944" spans="13:14">
      <c r="M7944" s="30">
        <v>31.89</v>
      </c>
      <c r="N7944" s="30">
        <v>36</v>
      </c>
    </row>
    <row r="7945" spans="13:14">
      <c r="M7945" s="30">
        <v>31.88</v>
      </c>
      <c r="N7945" s="30">
        <v>36</v>
      </c>
    </row>
    <row r="7946" spans="13:14">
      <c r="M7946" s="30">
        <v>31.87</v>
      </c>
      <c r="N7946" s="30">
        <v>36</v>
      </c>
    </row>
    <row r="7947" spans="13:14">
      <c r="M7947" s="30">
        <v>31.86</v>
      </c>
      <c r="N7947" s="30">
        <v>36</v>
      </c>
    </row>
    <row r="7948" spans="13:14">
      <c r="M7948" s="30">
        <v>31.85</v>
      </c>
      <c r="N7948" s="30">
        <v>36</v>
      </c>
    </row>
    <row r="7949" spans="13:14">
      <c r="M7949" s="30">
        <v>31.84</v>
      </c>
      <c r="N7949" s="30">
        <v>36</v>
      </c>
    </row>
    <row r="7950" spans="13:14">
      <c r="M7950" s="30">
        <v>31.83</v>
      </c>
      <c r="N7950" s="30">
        <v>36</v>
      </c>
    </row>
    <row r="7951" spans="13:14">
      <c r="M7951" s="30">
        <v>31.82</v>
      </c>
      <c r="N7951" s="30">
        <v>36</v>
      </c>
    </row>
    <row r="7952" spans="13:14">
      <c r="M7952" s="30">
        <v>31.81</v>
      </c>
      <c r="N7952" s="30">
        <v>36</v>
      </c>
    </row>
    <row r="7953" spans="13:14">
      <c r="M7953" s="30">
        <v>31.8</v>
      </c>
      <c r="N7953" s="30">
        <v>36</v>
      </c>
    </row>
    <row r="7954" spans="13:14">
      <c r="M7954" s="30">
        <v>31.79</v>
      </c>
      <c r="N7954" s="30">
        <v>36</v>
      </c>
    </row>
    <row r="7955" spans="13:14">
      <c r="M7955" s="30">
        <v>31.78</v>
      </c>
      <c r="N7955" s="30">
        <v>36</v>
      </c>
    </row>
    <row r="7956" spans="13:14">
      <c r="M7956" s="30">
        <v>31.77</v>
      </c>
      <c r="N7956" s="30">
        <v>36</v>
      </c>
    </row>
    <row r="7957" spans="13:14">
      <c r="M7957" s="30">
        <v>31.76</v>
      </c>
      <c r="N7957" s="30">
        <v>36</v>
      </c>
    </row>
    <row r="7958" spans="13:14">
      <c r="M7958" s="30">
        <v>31.75</v>
      </c>
      <c r="N7958" s="30">
        <v>36</v>
      </c>
    </row>
    <row r="7959" spans="13:14">
      <c r="M7959" s="30">
        <v>31.74</v>
      </c>
      <c r="N7959" s="30">
        <v>36</v>
      </c>
    </row>
    <row r="7960" spans="13:14">
      <c r="M7960" s="30">
        <v>31.73</v>
      </c>
      <c r="N7960" s="30">
        <v>36</v>
      </c>
    </row>
    <row r="7961" spans="13:14">
      <c r="M7961" s="30">
        <v>31.72</v>
      </c>
      <c r="N7961" s="30">
        <v>36</v>
      </c>
    </row>
    <row r="7962" spans="13:14">
      <c r="M7962" s="30">
        <v>31.71</v>
      </c>
      <c r="N7962" s="30">
        <v>36</v>
      </c>
    </row>
    <row r="7963" spans="13:14">
      <c r="M7963" s="30">
        <v>31.7</v>
      </c>
      <c r="N7963" s="30">
        <v>36</v>
      </c>
    </row>
    <row r="7964" spans="13:14">
      <c r="M7964" s="30">
        <v>31.69</v>
      </c>
      <c r="N7964" s="30">
        <v>36</v>
      </c>
    </row>
    <row r="7965" spans="13:14">
      <c r="M7965" s="30">
        <v>31.68</v>
      </c>
      <c r="N7965" s="30">
        <v>36</v>
      </c>
    </row>
    <row r="7966" spans="13:14">
      <c r="M7966" s="30">
        <v>31.67</v>
      </c>
      <c r="N7966" s="30">
        <v>36</v>
      </c>
    </row>
    <row r="7967" spans="13:14">
      <c r="M7967" s="30">
        <v>31.66</v>
      </c>
      <c r="N7967" s="30">
        <v>36</v>
      </c>
    </row>
    <row r="7968" spans="13:14">
      <c r="M7968" s="30">
        <v>31.65</v>
      </c>
      <c r="N7968" s="30">
        <v>36</v>
      </c>
    </row>
    <row r="7969" spans="13:14">
      <c r="M7969" s="30">
        <v>31.64</v>
      </c>
      <c r="N7969" s="30">
        <v>36</v>
      </c>
    </row>
    <row r="7970" spans="13:14">
      <c r="M7970" s="30">
        <v>31.63</v>
      </c>
      <c r="N7970" s="30">
        <v>36</v>
      </c>
    </row>
    <row r="7971" spans="13:14">
      <c r="M7971" s="30">
        <v>31.62</v>
      </c>
      <c r="N7971" s="30">
        <v>36</v>
      </c>
    </row>
    <row r="7972" spans="13:14">
      <c r="M7972" s="30">
        <v>31.61</v>
      </c>
      <c r="N7972" s="30">
        <v>36</v>
      </c>
    </row>
    <row r="7973" spans="13:14">
      <c r="M7973" s="30">
        <v>31.6</v>
      </c>
      <c r="N7973" s="30">
        <v>36</v>
      </c>
    </row>
    <row r="7974" spans="13:14">
      <c r="M7974" s="30">
        <v>31.59</v>
      </c>
      <c r="N7974" s="30">
        <v>36</v>
      </c>
    </row>
    <row r="7975" spans="13:14">
      <c r="M7975" s="30">
        <v>31.58</v>
      </c>
      <c r="N7975" s="30">
        <v>36</v>
      </c>
    </row>
    <row r="7976" spans="13:14">
      <c r="M7976" s="30">
        <v>31.57</v>
      </c>
      <c r="N7976" s="30">
        <v>36</v>
      </c>
    </row>
    <row r="7977" spans="13:14">
      <c r="M7977" s="30">
        <v>31.56</v>
      </c>
      <c r="N7977" s="30">
        <v>36</v>
      </c>
    </row>
    <row r="7978" spans="13:14">
      <c r="M7978" s="30">
        <v>31.55</v>
      </c>
      <c r="N7978" s="30">
        <v>36</v>
      </c>
    </row>
    <row r="7979" spans="13:14">
      <c r="M7979" s="30">
        <v>31.54</v>
      </c>
      <c r="N7979" s="30">
        <v>36</v>
      </c>
    </row>
    <row r="7980" spans="13:14">
      <c r="M7980" s="30">
        <v>31.53</v>
      </c>
      <c r="N7980" s="30">
        <v>36</v>
      </c>
    </row>
    <row r="7981" spans="13:14">
      <c r="M7981" s="30">
        <v>31.52</v>
      </c>
      <c r="N7981" s="30">
        <v>36</v>
      </c>
    </row>
    <row r="7982" spans="13:14">
      <c r="M7982" s="30">
        <v>31.51</v>
      </c>
      <c r="N7982" s="30">
        <v>36</v>
      </c>
    </row>
    <row r="7983" spans="13:14">
      <c r="M7983" s="30">
        <v>31.5</v>
      </c>
      <c r="N7983" s="30">
        <v>36</v>
      </c>
    </row>
    <row r="7984" spans="13:14">
      <c r="M7984" s="30">
        <v>31.49</v>
      </c>
      <c r="N7984" s="30">
        <v>35</v>
      </c>
    </row>
    <row r="7985" spans="13:14">
      <c r="M7985" s="30">
        <v>31.48</v>
      </c>
      <c r="N7985" s="30">
        <v>35</v>
      </c>
    </row>
    <row r="7986" spans="13:14">
      <c r="M7986" s="30">
        <v>31.47</v>
      </c>
      <c r="N7986" s="30">
        <v>35</v>
      </c>
    </row>
    <row r="7987" spans="13:14">
      <c r="M7987" s="30">
        <v>31.46</v>
      </c>
      <c r="N7987" s="30">
        <v>35</v>
      </c>
    </row>
    <row r="7988" spans="13:14">
      <c r="M7988" s="30">
        <v>31.45</v>
      </c>
      <c r="N7988" s="30">
        <v>35</v>
      </c>
    </row>
    <row r="7989" spans="13:14">
      <c r="M7989" s="30">
        <v>31.44</v>
      </c>
      <c r="N7989" s="30">
        <v>35</v>
      </c>
    </row>
    <row r="7990" spans="13:14">
      <c r="M7990" s="30">
        <v>31.43</v>
      </c>
      <c r="N7990" s="30">
        <v>35</v>
      </c>
    </row>
    <row r="7991" spans="13:14">
      <c r="M7991" s="30">
        <v>31.42</v>
      </c>
      <c r="N7991" s="30">
        <v>35</v>
      </c>
    </row>
    <row r="7992" spans="13:14">
      <c r="M7992" s="30">
        <v>31.41</v>
      </c>
      <c r="N7992" s="30">
        <v>35</v>
      </c>
    </row>
    <row r="7993" spans="13:14">
      <c r="M7993" s="30">
        <v>31.4</v>
      </c>
      <c r="N7993" s="30">
        <v>35</v>
      </c>
    </row>
    <row r="7994" spans="13:14">
      <c r="M7994" s="30">
        <v>31.39</v>
      </c>
      <c r="N7994" s="30">
        <v>35</v>
      </c>
    </row>
    <row r="7995" spans="13:14">
      <c r="M7995" s="30">
        <v>31.38</v>
      </c>
      <c r="N7995" s="30">
        <v>35</v>
      </c>
    </row>
    <row r="7996" spans="13:14">
      <c r="M7996" s="30">
        <v>31.37</v>
      </c>
      <c r="N7996" s="30">
        <v>35</v>
      </c>
    </row>
    <row r="7997" spans="13:14">
      <c r="M7997" s="30">
        <v>31.36</v>
      </c>
      <c r="N7997" s="30">
        <v>35</v>
      </c>
    </row>
    <row r="7998" spans="13:14">
      <c r="M7998" s="30">
        <v>31.35</v>
      </c>
      <c r="N7998" s="30">
        <v>35</v>
      </c>
    </row>
    <row r="7999" spans="13:14">
      <c r="M7999" s="30">
        <v>31.34</v>
      </c>
      <c r="N7999" s="30">
        <v>35</v>
      </c>
    </row>
    <row r="8000" spans="13:14">
      <c r="M8000" s="30">
        <v>31.33</v>
      </c>
      <c r="N8000" s="30">
        <v>35</v>
      </c>
    </row>
    <row r="8001" spans="13:14">
      <c r="M8001" s="30">
        <v>31.32</v>
      </c>
      <c r="N8001" s="30">
        <v>35</v>
      </c>
    </row>
    <row r="8002" spans="13:14">
      <c r="M8002" s="30">
        <v>31.31</v>
      </c>
      <c r="N8002" s="30">
        <v>35</v>
      </c>
    </row>
    <row r="8003" spans="13:14">
      <c r="M8003" s="30">
        <v>31.3</v>
      </c>
      <c r="N8003" s="30">
        <v>35</v>
      </c>
    </row>
    <row r="8004" spans="13:14">
      <c r="M8004" s="30">
        <v>31.29</v>
      </c>
      <c r="N8004" s="30">
        <v>35</v>
      </c>
    </row>
    <row r="8005" spans="13:14">
      <c r="M8005" s="30">
        <v>31.28</v>
      </c>
      <c r="N8005" s="30">
        <v>35</v>
      </c>
    </row>
    <row r="8006" spans="13:14">
      <c r="M8006" s="30">
        <v>31.27</v>
      </c>
      <c r="N8006" s="30">
        <v>35</v>
      </c>
    </row>
    <row r="8007" spans="13:14">
      <c r="M8007" s="30">
        <v>31.26</v>
      </c>
      <c r="N8007" s="30">
        <v>35</v>
      </c>
    </row>
    <row r="8008" spans="13:14">
      <c r="M8008" s="30">
        <v>31.25</v>
      </c>
      <c r="N8008" s="30">
        <v>35</v>
      </c>
    </row>
    <row r="8009" spans="13:14">
      <c r="M8009" s="30">
        <v>31.24</v>
      </c>
      <c r="N8009" s="30">
        <v>35</v>
      </c>
    </row>
    <row r="8010" spans="13:14">
      <c r="M8010" s="30">
        <v>31.23</v>
      </c>
      <c r="N8010" s="30">
        <v>35</v>
      </c>
    </row>
    <row r="8011" spans="13:14">
      <c r="M8011" s="30">
        <v>31.22</v>
      </c>
      <c r="N8011" s="30">
        <v>35</v>
      </c>
    </row>
    <row r="8012" spans="13:14">
      <c r="M8012" s="30">
        <v>31.21</v>
      </c>
      <c r="N8012" s="30">
        <v>35</v>
      </c>
    </row>
    <row r="8013" spans="13:14">
      <c r="M8013" s="30">
        <v>31.2</v>
      </c>
      <c r="N8013" s="30">
        <v>35</v>
      </c>
    </row>
    <row r="8014" spans="13:14">
      <c r="M8014" s="30">
        <v>31.19</v>
      </c>
      <c r="N8014" s="30">
        <v>35</v>
      </c>
    </row>
    <row r="8015" spans="13:14">
      <c r="M8015" s="30">
        <v>31.18</v>
      </c>
      <c r="N8015" s="30">
        <v>35</v>
      </c>
    </row>
    <row r="8016" spans="13:14">
      <c r="M8016" s="30">
        <v>31.17</v>
      </c>
      <c r="N8016" s="30">
        <v>35</v>
      </c>
    </row>
    <row r="8017" spans="13:14">
      <c r="M8017" s="30">
        <v>31.16</v>
      </c>
      <c r="N8017" s="30">
        <v>35</v>
      </c>
    </row>
    <row r="8018" spans="13:14">
      <c r="M8018" s="30">
        <v>31.15</v>
      </c>
      <c r="N8018" s="30">
        <v>35</v>
      </c>
    </row>
    <row r="8019" spans="13:14">
      <c r="M8019" s="30">
        <v>31.14</v>
      </c>
      <c r="N8019" s="30">
        <v>35</v>
      </c>
    </row>
    <row r="8020" spans="13:14">
      <c r="M8020" s="30">
        <v>31.13</v>
      </c>
      <c r="N8020" s="30">
        <v>35</v>
      </c>
    </row>
    <row r="8021" spans="13:14">
      <c r="M8021" s="30">
        <v>31.12</v>
      </c>
      <c r="N8021" s="30">
        <v>35</v>
      </c>
    </row>
    <row r="8022" spans="13:14">
      <c r="M8022" s="30">
        <v>31.11</v>
      </c>
      <c r="N8022" s="30">
        <v>35</v>
      </c>
    </row>
    <row r="8023" spans="13:14">
      <c r="M8023" s="30">
        <v>31.1</v>
      </c>
      <c r="N8023" s="30">
        <v>35</v>
      </c>
    </row>
    <row r="8024" spans="13:14">
      <c r="M8024" s="30">
        <v>31.09</v>
      </c>
      <c r="N8024" s="30">
        <v>35</v>
      </c>
    </row>
    <row r="8025" spans="13:14">
      <c r="M8025" s="30">
        <v>31.08</v>
      </c>
      <c r="N8025" s="30">
        <v>35</v>
      </c>
    </row>
    <row r="8026" spans="13:14">
      <c r="M8026" s="30">
        <v>31.07</v>
      </c>
      <c r="N8026" s="30">
        <v>35</v>
      </c>
    </row>
    <row r="8027" spans="13:14">
      <c r="M8027" s="30">
        <v>31.06</v>
      </c>
      <c r="N8027" s="30">
        <v>35</v>
      </c>
    </row>
    <row r="8028" spans="13:14">
      <c r="M8028" s="30">
        <v>31.05</v>
      </c>
      <c r="N8028" s="30">
        <v>35</v>
      </c>
    </row>
    <row r="8029" spans="13:14">
      <c r="M8029" s="30">
        <v>31.04</v>
      </c>
      <c r="N8029" s="30">
        <v>35</v>
      </c>
    </row>
    <row r="8030" spans="13:14">
      <c r="M8030" s="30">
        <v>31.03</v>
      </c>
      <c r="N8030" s="30">
        <v>35</v>
      </c>
    </row>
    <row r="8031" spans="13:14">
      <c r="M8031" s="30">
        <v>31.02</v>
      </c>
      <c r="N8031" s="30">
        <v>35</v>
      </c>
    </row>
    <row r="8032" spans="13:14">
      <c r="M8032" s="30">
        <v>31.01</v>
      </c>
      <c r="N8032" s="30">
        <v>35</v>
      </c>
    </row>
    <row r="8033" spans="13:14">
      <c r="M8033" s="30">
        <v>31</v>
      </c>
      <c r="N8033" s="30">
        <v>35</v>
      </c>
    </row>
    <row r="8034" spans="13:14">
      <c r="M8034" s="30">
        <v>30.99</v>
      </c>
      <c r="N8034" s="30">
        <v>35</v>
      </c>
    </row>
    <row r="8035" spans="13:14">
      <c r="M8035" s="30">
        <v>30.98</v>
      </c>
      <c r="N8035" s="30">
        <v>35</v>
      </c>
    </row>
    <row r="8036" spans="13:14">
      <c r="M8036" s="30">
        <v>30.97</v>
      </c>
      <c r="N8036" s="30">
        <v>35</v>
      </c>
    </row>
    <row r="8037" spans="13:14">
      <c r="M8037" s="30">
        <v>30.96</v>
      </c>
      <c r="N8037" s="30">
        <v>35</v>
      </c>
    </row>
    <row r="8038" spans="13:14">
      <c r="M8038" s="30">
        <v>30.95</v>
      </c>
      <c r="N8038" s="30">
        <v>35</v>
      </c>
    </row>
    <row r="8039" spans="13:14">
      <c r="M8039" s="30">
        <v>30.94</v>
      </c>
      <c r="N8039" s="30">
        <v>35</v>
      </c>
    </row>
    <row r="8040" spans="13:14">
      <c r="M8040" s="30">
        <v>30.93</v>
      </c>
      <c r="N8040" s="30">
        <v>35</v>
      </c>
    </row>
    <row r="8041" spans="13:14">
      <c r="M8041" s="30">
        <v>30.92</v>
      </c>
      <c r="N8041" s="30">
        <v>35</v>
      </c>
    </row>
    <row r="8042" spans="13:14">
      <c r="M8042" s="30">
        <v>30.91</v>
      </c>
      <c r="N8042" s="30">
        <v>35</v>
      </c>
    </row>
    <row r="8043" spans="13:14">
      <c r="M8043" s="30">
        <v>30.9</v>
      </c>
      <c r="N8043" s="30">
        <v>35</v>
      </c>
    </row>
    <row r="8044" spans="13:14">
      <c r="M8044" s="30">
        <v>30.89</v>
      </c>
      <c r="N8044" s="30">
        <v>35</v>
      </c>
    </row>
    <row r="8045" spans="13:14">
      <c r="M8045" s="30">
        <v>30.88</v>
      </c>
      <c r="N8045" s="30">
        <v>35</v>
      </c>
    </row>
    <row r="8046" spans="13:14">
      <c r="M8046" s="30">
        <v>30.87</v>
      </c>
      <c r="N8046" s="30">
        <v>35</v>
      </c>
    </row>
    <row r="8047" spans="13:14">
      <c r="M8047" s="30">
        <v>30.86</v>
      </c>
      <c r="N8047" s="30">
        <v>35</v>
      </c>
    </row>
    <row r="8048" spans="13:14">
      <c r="M8048" s="30">
        <v>30.85</v>
      </c>
      <c r="N8048" s="30">
        <v>35</v>
      </c>
    </row>
    <row r="8049" spans="13:14">
      <c r="M8049" s="30">
        <v>30.84</v>
      </c>
      <c r="N8049" s="30">
        <v>35</v>
      </c>
    </row>
    <row r="8050" spans="13:14">
      <c r="M8050" s="30">
        <v>30.83</v>
      </c>
      <c r="N8050" s="30">
        <v>35</v>
      </c>
    </row>
    <row r="8051" spans="13:14">
      <c r="M8051" s="30">
        <v>30.82</v>
      </c>
      <c r="N8051" s="30">
        <v>35</v>
      </c>
    </row>
    <row r="8052" spans="13:14">
      <c r="M8052" s="30">
        <v>30.81</v>
      </c>
      <c r="N8052" s="30">
        <v>35</v>
      </c>
    </row>
    <row r="8053" spans="13:14">
      <c r="M8053" s="30">
        <v>30.8</v>
      </c>
      <c r="N8053" s="30">
        <v>35</v>
      </c>
    </row>
    <row r="8054" spans="13:14">
      <c r="M8054" s="30">
        <v>30.79</v>
      </c>
      <c r="N8054" s="30">
        <v>34</v>
      </c>
    </row>
    <row r="8055" spans="13:14">
      <c r="M8055" s="30">
        <v>30.78</v>
      </c>
      <c r="N8055" s="30">
        <v>34</v>
      </c>
    </row>
    <row r="8056" spans="13:14">
      <c r="M8056" s="30">
        <v>30.77</v>
      </c>
      <c r="N8056" s="30">
        <v>34</v>
      </c>
    </row>
    <row r="8057" spans="13:14">
      <c r="M8057" s="30">
        <v>30.76</v>
      </c>
      <c r="N8057" s="30">
        <v>34</v>
      </c>
    </row>
    <row r="8058" spans="13:14">
      <c r="M8058" s="30">
        <v>30.75</v>
      </c>
      <c r="N8058" s="30">
        <v>34</v>
      </c>
    </row>
    <row r="8059" spans="13:14">
      <c r="M8059" s="30">
        <v>30.74</v>
      </c>
      <c r="N8059" s="30">
        <v>34</v>
      </c>
    </row>
    <row r="8060" spans="13:14">
      <c r="M8060" s="30">
        <v>30.73</v>
      </c>
      <c r="N8060" s="30">
        <v>34</v>
      </c>
    </row>
    <row r="8061" spans="13:14">
      <c r="M8061" s="30">
        <v>30.72</v>
      </c>
      <c r="N8061" s="30">
        <v>34</v>
      </c>
    </row>
    <row r="8062" spans="13:14">
      <c r="M8062" s="30">
        <v>30.71</v>
      </c>
      <c r="N8062" s="30">
        <v>34</v>
      </c>
    </row>
    <row r="8063" spans="13:14">
      <c r="M8063" s="30">
        <v>30.7</v>
      </c>
      <c r="N8063" s="30">
        <v>34</v>
      </c>
    </row>
    <row r="8064" spans="13:14">
      <c r="M8064" s="30">
        <v>30.69</v>
      </c>
      <c r="N8064" s="30">
        <v>34</v>
      </c>
    </row>
    <row r="8065" spans="13:14">
      <c r="M8065" s="30">
        <v>30.68</v>
      </c>
      <c r="N8065" s="30">
        <v>34</v>
      </c>
    </row>
    <row r="8066" spans="13:14">
      <c r="M8066" s="30">
        <v>30.67</v>
      </c>
      <c r="N8066" s="30">
        <v>34</v>
      </c>
    </row>
    <row r="8067" spans="13:14">
      <c r="M8067" s="30">
        <v>30.66</v>
      </c>
      <c r="N8067" s="30">
        <v>34</v>
      </c>
    </row>
    <row r="8068" spans="13:14">
      <c r="M8068" s="30">
        <v>30.65</v>
      </c>
      <c r="N8068" s="30">
        <v>34</v>
      </c>
    </row>
    <row r="8069" spans="13:14">
      <c r="M8069" s="30">
        <v>30.64</v>
      </c>
      <c r="N8069" s="30">
        <v>34</v>
      </c>
    </row>
    <row r="8070" spans="13:14">
      <c r="M8070" s="30">
        <v>30.63</v>
      </c>
      <c r="N8070" s="30">
        <v>34</v>
      </c>
    </row>
    <row r="8071" spans="13:14">
      <c r="M8071" s="30">
        <v>30.62</v>
      </c>
      <c r="N8071" s="30">
        <v>34</v>
      </c>
    </row>
    <row r="8072" spans="13:14">
      <c r="M8072" s="30">
        <v>30.61</v>
      </c>
      <c r="N8072" s="30">
        <v>34</v>
      </c>
    </row>
    <row r="8073" spans="13:14">
      <c r="M8073" s="30">
        <v>30.6</v>
      </c>
      <c r="N8073" s="30">
        <v>34</v>
      </c>
    </row>
    <row r="8074" spans="13:14">
      <c r="M8074" s="30">
        <v>30.59</v>
      </c>
      <c r="N8074" s="30">
        <v>34</v>
      </c>
    </row>
    <row r="8075" spans="13:14">
      <c r="M8075" s="30">
        <v>30.58</v>
      </c>
      <c r="N8075" s="30">
        <v>34</v>
      </c>
    </row>
    <row r="8076" spans="13:14">
      <c r="M8076" s="30">
        <v>30.57</v>
      </c>
      <c r="N8076" s="30">
        <v>34</v>
      </c>
    </row>
    <row r="8077" spans="13:14">
      <c r="M8077" s="30">
        <v>30.56</v>
      </c>
      <c r="N8077" s="30">
        <v>34</v>
      </c>
    </row>
    <row r="8078" spans="13:14">
      <c r="M8078" s="30">
        <v>30.55</v>
      </c>
      <c r="N8078" s="30">
        <v>34</v>
      </c>
    </row>
    <row r="8079" spans="13:14">
      <c r="M8079" s="30">
        <v>30.54</v>
      </c>
      <c r="N8079" s="30">
        <v>34</v>
      </c>
    </row>
    <row r="8080" spans="13:14">
      <c r="M8080" s="30">
        <v>30.53</v>
      </c>
      <c r="N8080" s="30">
        <v>34</v>
      </c>
    </row>
    <row r="8081" spans="13:14">
      <c r="M8081" s="30">
        <v>30.52</v>
      </c>
      <c r="N8081" s="30">
        <v>34</v>
      </c>
    </row>
    <row r="8082" spans="13:14">
      <c r="M8082" s="30">
        <v>30.51</v>
      </c>
      <c r="N8082" s="30">
        <v>34</v>
      </c>
    </row>
    <row r="8083" spans="13:14">
      <c r="M8083" s="30">
        <v>30.5</v>
      </c>
      <c r="N8083" s="30">
        <v>34</v>
      </c>
    </row>
    <row r="8084" spans="13:14">
      <c r="M8084" s="30">
        <v>30.49</v>
      </c>
      <c r="N8084" s="30">
        <v>34</v>
      </c>
    </row>
    <row r="8085" spans="13:14">
      <c r="M8085" s="30">
        <v>30.48</v>
      </c>
      <c r="N8085" s="30">
        <v>34</v>
      </c>
    </row>
    <row r="8086" spans="13:14">
      <c r="M8086" s="30">
        <v>30.47</v>
      </c>
      <c r="N8086" s="30">
        <v>34</v>
      </c>
    </row>
    <row r="8087" spans="13:14">
      <c r="M8087" s="30">
        <v>30.46</v>
      </c>
      <c r="N8087" s="30">
        <v>34</v>
      </c>
    </row>
    <row r="8088" spans="13:14">
      <c r="M8088" s="30">
        <v>30.45</v>
      </c>
      <c r="N8088" s="30">
        <v>34</v>
      </c>
    </row>
    <row r="8089" spans="13:14">
      <c r="M8089" s="30">
        <v>30.44</v>
      </c>
      <c r="N8089" s="30">
        <v>34</v>
      </c>
    </row>
    <row r="8090" spans="13:14">
      <c r="M8090" s="30">
        <v>30.43</v>
      </c>
      <c r="N8090" s="30">
        <v>34</v>
      </c>
    </row>
    <row r="8091" spans="13:14">
      <c r="M8091" s="30">
        <v>30.42</v>
      </c>
      <c r="N8091" s="30">
        <v>34</v>
      </c>
    </row>
    <row r="8092" spans="13:14">
      <c r="M8092" s="30">
        <v>30.41</v>
      </c>
      <c r="N8092" s="30">
        <v>34</v>
      </c>
    </row>
    <row r="8093" spans="13:14">
      <c r="M8093" s="30">
        <v>30.4</v>
      </c>
      <c r="N8093" s="30">
        <v>34</v>
      </c>
    </row>
    <row r="8094" spans="13:14">
      <c r="M8094" s="30">
        <v>30.39</v>
      </c>
      <c r="N8094" s="30">
        <v>34</v>
      </c>
    </row>
    <row r="8095" spans="13:14">
      <c r="M8095" s="30">
        <v>30.38</v>
      </c>
      <c r="N8095" s="30">
        <v>34</v>
      </c>
    </row>
    <row r="8096" spans="13:14">
      <c r="M8096" s="30">
        <v>30.37</v>
      </c>
      <c r="N8096" s="30">
        <v>34</v>
      </c>
    </row>
    <row r="8097" spans="13:14">
      <c r="M8097" s="30">
        <v>30.36</v>
      </c>
      <c r="N8097" s="30">
        <v>34</v>
      </c>
    </row>
    <row r="8098" spans="13:14">
      <c r="M8098" s="30">
        <v>30.35</v>
      </c>
      <c r="N8098" s="30">
        <v>34</v>
      </c>
    </row>
    <row r="8099" spans="13:14">
      <c r="M8099" s="30">
        <v>30.34</v>
      </c>
      <c r="N8099" s="30">
        <v>34</v>
      </c>
    </row>
    <row r="8100" spans="13:14">
      <c r="M8100" s="30">
        <v>30.33</v>
      </c>
      <c r="N8100" s="30">
        <v>34</v>
      </c>
    </row>
    <row r="8101" spans="13:14">
      <c r="M8101" s="30">
        <v>30.32</v>
      </c>
      <c r="N8101" s="30">
        <v>34</v>
      </c>
    </row>
    <row r="8102" spans="13:14">
      <c r="M8102" s="30">
        <v>30.31</v>
      </c>
      <c r="N8102" s="30">
        <v>34</v>
      </c>
    </row>
    <row r="8103" spans="13:14">
      <c r="M8103" s="30">
        <v>30.3</v>
      </c>
      <c r="N8103" s="30">
        <v>34</v>
      </c>
    </row>
    <row r="8104" spans="13:14">
      <c r="M8104" s="30">
        <v>30.29</v>
      </c>
      <c r="N8104" s="30">
        <v>34</v>
      </c>
    </row>
    <row r="8105" spans="13:14">
      <c r="M8105" s="30">
        <v>30.28</v>
      </c>
      <c r="N8105" s="30">
        <v>34</v>
      </c>
    </row>
    <row r="8106" spans="13:14">
      <c r="M8106" s="30">
        <v>30.27</v>
      </c>
      <c r="N8106" s="30">
        <v>34</v>
      </c>
    </row>
    <row r="8107" spans="13:14">
      <c r="M8107" s="30">
        <v>30.26</v>
      </c>
      <c r="N8107" s="30">
        <v>34</v>
      </c>
    </row>
    <row r="8108" spans="13:14">
      <c r="M8108" s="30">
        <v>30.25</v>
      </c>
      <c r="N8108" s="30">
        <v>34</v>
      </c>
    </row>
    <row r="8109" spans="13:14">
      <c r="M8109" s="30">
        <v>30.24</v>
      </c>
      <c r="N8109" s="30">
        <v>34</v>
      </c>
    </row>
    <row r="8110" spans="13:14">
      <c r="M8110" s="30">
        <v>30.23</v>
      </c>
      <c r="N8110" s="30">
        <v>34</v>
      </c>
    </row>
    <row r="8111" spans="13:14">
      <c r="M8111" s="30">
        <v>30.22</v>
      </c>
      <c r="N8111" s="30">
        <v>34</v>
      </c>
    </row>
    <row r="8112" spans="13:14">
      <c r="M8112" s="30">
        <v>30.21</v>
      </c>
      <c r="N8112" s="30">
        <v>34</v>
      </c>
    </row>
    <row r="8113" spans="13:14">
      <c r="M8113" s="30">
        <v>30.2</v>
      </c>
      <c r="N8113" s="30">
        <v>34</v>
      </c>
    </row>
    <row r="8114" spans="13:14">
      <c r="M8114" s="30">
        <v>30.19</v>
      </c>
      <c r="N8114" s="30">
        <v>34</v>
      </c>
    </row>
    <row r="8115" spans="13:14">
      <c r="M8115" s="30">
        <v>30.18</v>
      </c>
      <c r="N8115" s="30">
        <v>34</v>
      </c>
    </row>
    <row r="8116" spans="13:14">
      <c r="M8116" s="30">
        <v>30.17</v>
      </c>
      <c r="N8116" s="30">
        <v>34</v>
      </c>
    </row>
    <row r="8117" spans="13:14">
      <c r="M8117" s="30">
        <v>30.16</v>
      </c>
      <c r="N8117" s="30">
        <v>34</v>
      </c>
    </row>
    <row r="8118" spans="13:14">
      <c r="M8118" s="30">
        <v>30.15</v>
      </c>
      <c r="N8118" s="30">
        <v>34</v>
      </c>
    </row>
    <row r="8119" spans="13:14">
      <c r="M8119" s="30">
        <v>30.14</v>
      </c>
      <c r="N8119" s="30">
        <v>34</v>
      </c>
    </row>
    <row r="8120" spans="13:14">
      <c r="M8120" s="30">
        <v>30.13</v>
      </c>
      <c r="N8120" s="30">
        <v>34</v>
      </c>
    </row>
    <row r="8121" spans="13:14">
      <c r="M8121" s="30">
        <v>30.12</v>
      </c>
      <c r="N8121" s="30">
        <v>34</v>
      </c>
    </row>
    <row r="8122" spans="13:14">
      <c r="M8122" s="30">
        <v>30.11</v>
      </c>
      <c r="N8122" s="30">
        <v>34</v>
      </c>
    </row>
    <row r="8123" spans="13:14">
      <c r="M8123" s="30">
        <v>30.1</v>
      </c>
      <c r="N8123" s="30">
        <v>34</v>
      </c>
    </row>
    <row r="8124" spans="13:14">
      <c r="M8124" s="30">
        <v>30.09</v>
      </c>
      <c r="N8124" s="30">
        <v>33</v>
      </c>
    </row>
    <row r="8125" spans="13:14">
      <c r="M8125" s="30">
        <v>30.08</v>
      </c>
      <c r="N8125" s="30">
        <v>33</v>
      </c>
    </row>
    <row r="8126" spans="13:14">
      <c r="M8126" s="30">
        <v>30.07</v>
      </c>
      <c r="N8126" s="30">
        <v>33</v>
      </c>
    </row>
    <row r="8127" spans="13:14">
      <c r="M8127" s="30">
        <v>30.06</v>
      </c>
      <c r="N8127" s="30">
        <v>33</v>
      </c>
    </row>
    <row r="8128" spans="13:14">
      <c r="M8128" s="30">
        <v>30.05</v>
      </c>
      <c r="N8128" s="30">
        <v>33</v>
      </c>
    </row>
    <row r="8129" spans="13:14">
      <c r="M8129" s="30">
        <v>30.04</v>
      </c>
      <c r="N8129" s="30">
        <v>33</v>
      </c>
    </row>
    <row r="8130" spans="13:14">
      <c r="M8130" s="30">
        <v>30.03</v>
      </c>
      <c r="N8130" s="30">
        <v>33</v>
      </c>
    </row>
    <row r="8131" spans="13:14">
      <c r="M8131" s="30">
        <v>30.02</v>
      </c>
      <c r="N8131" s="30">
        <v>33</v>
      </c>
    </row>
    <row r="8132" spans="13:14">
      <c r="M8132" s="30">
        <v>30.01</v>
      </c>
      <c r="N8132" s="30">
        <v>33</v>
      </c>
    </row>
    <row r="8133" spans="13:14">
      <c r="M8133" s="30">
        <v>30</v>
      </c>
      <c r="N8133" s="30">
        <v>33</v>
      </c>
    </row>
    <row r="8134" spans="13:14">
      <c r="M8134" s="30">
        <v>29.99</v>
      </c>
      <c r="N8134" s="30">
        <v>33</v>
      </c>
    </row>
    <row r="8135" spans="13:14">
      <c r="M8135" s="30">
        <v>29.98</v>
      </c>
      <c r="N8135" s="30">
        <v>33</v>
      </c>
    </row>
    <row r="8136" spans="13:14">
      <c r="M8136" s="30">
        <v>29.97</v>
      </c>
      <c r="N8136" s="30">
        <v>33</v>
      </c>
    </row>
    <row r="8137" spans="13:14">
      <c r="M8137" s="30">
        <v>29.96</v>
      </c>
      <c r="N8137" s="30">
        <v>33</v>
      </c>
    </row>
    <row r="8138" spans="13:14">
      <c r="M8138" s="30">
        <v>29.95</v>
      </c>
      <c r="N8138" s="30">
        <v>33</v>
      </c>
    </row>
    <row r="8139" spans="13:14">
      <c r="M8139" s="30">
        <v>29.94</v>
      </c>
      <c r="N8139" s="30">
        <v>33</v>
      </c>
    </row>
    <row r="8140" spans="13:14">
      <c r="M8140" s="30">
        <v>29.93</v>
      </c>
      <c r="N8140" s="30">
        <v>33</v>
      </c>
    </row>
    <row r="8141" spans="13:14">
      <c r="M8141" s="30">
        <v>29.92</v>
      </c>
      <c r="N8141" s="30">
        <v>33</v>
      </c>
    </row>
    <row r="8142" spans="13:14">
      <c r="M8142" s="30">
        <v>29.91</v>
      </c>
      <c r="N8142" s="30">
        <v>33</v>
      </c>
    </row>
    <row r="8143" spans="13:14">
      <c r="M8143" s="30">
        <v>29.9</v>
      </c>
      <c r="N8143" s="30">
        <v>33</v>
      </c>
    </row>
    <row r="8144" spans="13:14">
      <c r="M8144" s="30">
        <v>29.89</v>
      </c>
      <c r="N8144" s="30">
        <v>33</v>
      </c>
    </row>
    <row r="8145" spans="13:14">
      <c r="M8145" s="30">
        <v>29.88</v>
      </c>
      <c r="N8145" s="30">
        <v>33</v>
      </c>
    </row>
    <row r="8146" spans="13:14">
      <c r="M8146" s="30">
        <v>29.87</v>
      </c>
      <c r="N8146" s="30">
        <v>33</v>
      </c>
    </row>
    <row r="8147" spans="13:14">
      <c r="M8147" s="30">
        <v>29.86</v>
      </c>
      <c r="N8147" s="30">
        <v>33</v>
      </c>
    </row>
    <row r="8148" spans="13:14">
      <c r="M8148" s="30">
        <v>29.85</v>
      </c>
      <c r="N8148" s="30">
        <v>33</v>
      </c>
    </row>
    <row r="8149" spans="13:14">
      <c r="M8149" s="30">
        <v>29.84</v>
      </c>
      <c r="N8149" s="30">
        <v>33</v>
      </c>
    </row>
    <row r="8150" spans="13:14">
      <c r="M8150" s="30">
        <v>29.83</v>
      </c>
      <c r="N8150" s="30">
        <v>33</v>
      </c>
    </row>
    <row r="8151" spans="13:14">
      <c r="M8151" s="30">
        <v>29.82</v>
      </c>
      <c r="N8151" s="30">
        <v>33</v>
      </c>
    </row>
    <row r="8152" spans="13:14">
      <c r="M8152" s="30">
        <v>29.81</v>
      </c>
      <c r="N8152" s="30">
        <v>33</v>
      </c>
    </row>
    <row r="8153" spans="13:14">
      <c r="M8153" s="30">
        <v>29.8</v>
      </c>
      <c r="N8153" s="30">
        <v>33</v>
      </c>
    </row>
    <row r="8154" spans="13:14">
      <c r="M8154" s="30">
        <v>29.79</v>
      </c>
      <c r="N8154" s="30">
        <v>33</v>
      </c>
    </row>
    <row r="8155" spans="13:14">
      <c r="M8155" s="30">
        <v>29.78</v>
      </c>
      <c r="N8155" s="30">
        <v>33</v>
      </c>
    </row>
    <row r="8156" spans="13:14">
      <c r="M8156" s="30">
        <v>29.77</v>
      </c>
      <c r="N8156" s="30">
        <v>33</v>
      </c>
    </row>
    <row r="8157" spans="13:14">
      <c r="M8157" s="30">
        <v>29.76</v>
      </c>
      <c r="N8157" s="30">
        <v>33</v>
      </c>
    </row>
    <row r="8158" spans="13:14">
      <c r="M8158" s="30">
        <v>29.75</v>
      </c>
      <c r="N8158" s="30">
        <v>33</v>
      </c>
    </row>
    <row r="8159" spans="13:14">
      <c r="M8159" s="30">
        <v>29.74</v>
      </c>
      <c r="N8159" s="30">
        <v>33</v>
      </c>
    </row>
    <row r="8160" spans="13:14">
      <c r="M8160" s="30">
        <v>29.73</v>
      </c>
      <c r="N8160" s="30">
        <v>33</v>
      </c>
    </row>
    <row r="8161" spans="13:14">
      <c r="M8161" s="30">
        <v>29.72</v>
      </c>
      <c r="N8161" s="30">
        <v>33</v>
      </c>
    </row>
    <row r="8162" spans="13:14">
      <c r="M8162" s="30">
        <v>29.71</v>
      </c>
      <c r="N8162" s="30">
        <v>33</v>
      </c>
    </row>
    <row r="8163" spans="13:14">
      <c r="M8163" s="30">
        <v>29.7</v>
      </c>
      <c r="N8163" s="30">
        <v>33</v>
      </c>
    </row>
    <row r="8164" spans="13:14">
      <c r="M8164" s="30">
        <v>29.69</v>
      </c>
      <c r="N8164" s="30">
        <v>33</v>
      </c>
    </row>
    <row r="8165" spans="13:14">
      <c r="M8165" s="30">
        <v>29.68</v>
      </c>
      <c r="N8165" s="30">
        <v>33</v>
      </c>
    </row>
    <row r="8166" spans="13:14">
      <c r="M8166" s="30">
        <v>29.67</v>
      </c>
      <c r="N8166" s="30">
        <v>33</v>
      </c>
    </row>
    <row r="8167" spans="13:14">
      <c r="M8167" s="30">
        <v>29.66</v>
      </c>
      <c r="N8167" s="30">
        <v>33</v>
      </c>
    </row>
    <row r="8168" spans="13:14">
      <c r="M8168" s="30">
        <v>29.65</v>
      </c>
      <c r="N8168" s="30">
        <v>33</v>
      </c>
    </row>
    <row r="8169" spans="13:14">
      <c r="M8169" s="30">
        <v>29.64</v>
      </c>
      <c r="N8169" s="30">
        <v>33</v>
      </c>
    </row>
    <row r="8170" spans="13:14">
      <c r="M8170" s="30">
        <v>29.63</v>
      </c>
      <c r="N8170" s="30">
        <v>33</v>
      </c>
    </row>
    <row r="8171" spans="13:14">
      <c r="M8171" s="30">
        <v>29.62</v>
      </c>
      <c r="N8171" s="30">
        <v>33</v>
      </c>
    </row>
    <row r="8172" spans="13:14">
      <c r="M8172" s="30">
        <v>29.61</v>
      </c>
      <c r="N8172" s="30">
        <v>33</v>
      </c>
    </row>
    <row r="8173" spans="13:14">
      <c r="M8173" s="30">
        <v>29.6</v>
      </c>
      <c r="N8173" s="30">
        <v>33</v>
      </c>
    </row>
    <row r="8174" spans="13:14">
      <c r="M8174" s="30">
        <v>29.59</v>
      </c>
      <c r="N8174" s="30">
        <v>33</v>
      </c>
    </row>
    <row r="8175" spans="13:14">
      <c r="M8175" s="30">
        <v>29.58</v>
      </c>
      <c r="N8175" s="30">
        <v>33</v>
      </c>
    </row>
    <row r="8176" spans="13:14">
      <c r="M8176" s="30">
        <v>29.57</v>
      </c>
      <c r="N8176" s="30">
        <v>33</v>
      </c>
    </row>
    <row r="8177" spans="13:14">
      <c r="M8177" s="30">
        <v>29.56</v>
      </c>
      <c r="N8177" s="30">
        <v>33</v>
      </c>
    </row>
    <row r="8178" spans="13:14">
      <c r="M8178" s="30">
        <v>29.55</v>
      </c>
      <c r="N8178" s="30">
        <v>33</v>
      </c>
    </row>
    <row r="8179" spans="13:14">
      <c r="M8179" s="30">
        <v>29.54</v>
      </c>
      <c r="N8179" s="30">
        <v>33</v>
      </c>
    </row>
    <row r="8180" spans="13:14">
      <c r="M8180" s="30">
        <v>29.53</v>
      </c>
      <c r="N8180" s="30">
        <v>33</v>
      </c>
    </row>
    <row r="8181" spans="13:14">
      <c r="M8181" s="30">
        <v>29.52</v>
      </c>
      <c r="N8181" s="30">
        <v>33</v>
      </c>
    </row>
    <row r="8182" spans="13:14">
      <c r="M8182" s="30">
        <v>29.51</v>
      </c>
      <c r="N8182" s="30">
        <v>33</v>
      </c>
    </row>
    <row r="8183" spans="13:14">
      <c r="M8183" s="30">
        <v>29.5</v>
      </c>
      <c r="N8183" s="30">
        <v>33</v>
      </c>
    </row>
    <row r="8184" spans="13:14">
      <c r="M8184" s="30">
        <v>29.49</v>
      </c>
      <c r="N8184" s="30">
        <v>33</v>
      </c>
    </row>
    <row r="8185" spans="13:14">
      <c r="M8185" s="30">
        <v>29.48</v>
      </c>
      <c r="N8185" s="30">
        <v>33</v>
      </c>
    </row>
    <row r="8186" spans="13:14">
      <c r="M8186" s="30">
        <v>29.47</v>
      </c>
      <c r="N8186" s="30">
        <v>33</v>
      </c>
    </row>
    <row r="8187" spans="13:14">
      <c r="M8187" s="30">
        <v>29.46</v>
      </c>
      <c r="N8187" s="30">
        <v>33</v>
      </c>
    </row>
    <row r="8188" spans="13:14">
      <c r="M8188" s="30">
        <v>29.45</v>
      </c>
      <c r="N8188" s="30">
        <v>33</v>
      </c>
    </row>
    <row r="8189" spans="13:14">
      <c r="M8189" s="30">
        <v>29.44</v>
      </c>
      <c r="N8189" s="30">
        <v>33</v>
      </c>
    </row>
    <row r="8190" spans="13:14">
      <c r="M8190" s="30">
        <v>29.43</v>
      </c>
      <c r="N8190" s="30">
        <v>33</v>
      </c>
    </row>
    <row r="8191" spans="13:14">
      <c r="M8191" s="30">
        <v>29.42</v>
      </c>
      <c r="N8191" s="30">
        <v>33</v>
      </c>
    </row>
    <row r="8192" spans="13:14">
      <c r="M8192" s="30">
        <v>29.41</v>
      </c>
      <c r="N8192" s="30">
        <v>33</v>
      </c>
    </row>
    <row r="8193" spans="13:14">
      <c r="M8193" s="30">
        <v>29.4</v>
      </c>
      <c r="N8193" s="30">
        <v>33</v>
      </c>
    </row>
    <row r="8194" spans="13:14">
      <c r="M8194" s="30">
        <v>29.39</v>
      </c>
      <c r="N8194" s="30">
        <v>32</v>
      </c>
    </row>
    <row r="8195" spans="13:14">
      <c r="M8195" s="30">
        <v>29.38</v>
      </c>
      <c r="N8195" s="30">
        <v>32</v>
      </c>
    </row>
    <row r="8196" spans="13:14">
      <c r="M8196" s="30">
        <v>29.37</v>
      </c>
      <c r="N8196" s="30">
        <v>32</v>
      </c>
    </row>
    <row r="8197" spans="13:14">
      <c r="M8197" s="30">
        <v>29.36</v>
      </c>
      <c r="N8197" s="30">
        <v>32</v>
      </c>
    </row>
    <row r="8198" spans="13:14">
      <c r="M8198" s="30">
        <v>29.35</v>
      </c>
      <c r="N8198" s="30">
        <v>32</v>
      </c>
    </row>
    <row r="8199" spans="13:14">
      <c r="M8199" s="30">
        <v>29.34</v>
      </c>
      <c r="N8199" s="30">
        <v>32</v>
      </c>
    </row>
    <row r="8200" spans="13:14">
      <c r="M8200" s="30">
        <v>29.33</v>
      </c>
      <c r="N8200" s="30">
        <v>32</v>
      </c>
    </row>
    <row r="8201" spans="13:14">
      <c r="M8201" s="30">
        <v>29.32</v>
      </c>
      <c r="N8201" s="30">
        <v>32</v>
      </c>
    </row>
    <row r="8202" spans="13:14">
      <c r="M8202" s="30">
        <v>29.31</v>
      </c>
      <c r="N8202" s="30">
        <v>32</v>
      </c>
    </row>
    <row r="8203" spans="13:14">
      <c r="M8203" s="30">
        <v>29.3</v>
      </c>
      <c r="N8203" s="30">
        <v>32</v>
      </c>
    </row>
    <row r="8204" spans="13:14">
      <c r="M8204" s="30">
        <v>29.29</v>
      </c>
      <c r="N8204" s="30">
        <v>32</v>
      </c>
    </row>
    <row r="8205" spans="13:14">
      <c r="M8205" s="30">
        <v>29.28</v>
      </c>
      <c r="N8205" s="30">
        <v>32</v>
      </c>
    </row>
    <row r="8206" spans="13:14">
      <c r="M8206" s="30">
        <v>29.27</v>
      </c>
      <c r="N8206" s="30">
        <v>32</v>
      </c>
    </row>
    <row r="8207" spans="13:14">
      <c r="M8207" s="30">
        <v>29.26</v>
      </c>
      <c r="N8207" s="30">
        <v>32</v>
      </c>
    </row>
    <row r="8208" spans="13:14">
      <c r="M8208" s="30">
        <v>29.25</v>
      </c>
      <c r="N8208" s="30">
        <v>32</v>
      </c>
    </row>
    <row r="8209" spans="13:14">
      <c r="M8209" s="30">
        <v>29.24</v>
      </c>
      <c r="N8209" s="30">
        <v>32</v>
      </c>
    </row>
    <row r="8210" spans="13:14">
      <c r="M8210" s="30">
        <v>29.23</v>
      </c>
      <c r="N8210" s="30">
        <v>32</v>
      </c>
    </row>
    <row r="8211" spans="13:14">
      <c r="M8211" s="30">
        <v>29.22</v>
      </c>
      <c r="N8211" s="30">
        <v>32</v>
      </c>
    </row>
    <row r="8212" spans="13:14">
      <c r="M8212" s="30">
        <v>29.21</v>
      </c>
      <c r="N8212" s="30">
        <v>32</v>
      </c>
    </row>
    <row r="8213" spans="13:14">
      <c r="M8213" s="30">
        <v>29.2</v>
      </c>
      <c r="N8213" s="30">
        <v>32</v>
      </c>
    </row>
    <row r="8214" spans="13:14">
      <c r="M8214" s="30">
        <v>29.19</v>
      </c>
      <c r="N8214" s="30">
        <v>32</v>
      </c>
    </row>
    <row r="8215" spans="13:14">
      <c r="M8215" s="30">
        <v>29.18</v>
      </c>
      <c r="N8215" s="30">
        <v>32</v>
      </c>
    </row>
    <row r="8216" spans="13:14">
      <c r="M8216" s="30">
        <v>29.17</v>
      </c>
      <c r="N8216" s="30">
        <v>32</v>
      </c>
    </row>
    <row r="8217" spans="13:14">
      <c r="M8217" s="30">
        <v>29.16</v>
      </c>
      <c r="N8217" s="30">
        <v>32</v>
      </c>
    </row>
    <row r="8218" spans="13:14">
      <c r="M8218" s="30">
        <v>29.15</v>
      </c>
      <c r="N8218" s="30">
        <v>32</v>
      </c>
    </row>
    <row r="8219" spans="13:14">
      <c r="M8219" s="30">
        <v>29.14</v>
      </c>
      <c r="N8219" s="30">
        <v>32</v>
      </c>
    </row>
    <row r="8220" spans="13:14">
      <c r="M8220" s="30">
        <v>29.13</v>
      </c>
      <c r="N8220" s="30">
        <v>32</v>
      </c>
    </row>
    <row r="8221" spans="13:14">
      <c r="M8221" s="30">
        <v>29.12</v>
      </c>
      <c r="N8221" s="30">
        <v>32</v>
      </c>
    </row>
    <row r="8222" spans="13:14">
      <c r="M8222" s="30">
        <v>29.11</v>
      </c>
      <c r="N8222" s="30">
        <v>32</v>
      </c>
    </row>
    <row r="8223" spans="13:14">
      <c r="M8223" s="30">
        <v>29.1</v>
      </c>
      <c r="N8223" s="30">
        <v>32</v>
      </c>
    </row>
    <row r="8224" spans="13:14">
      <c r="M8224" s="30">
        <v>29.09</v>
      </c>
      <c r="N8224" s="30">
        <v>32</v>
      </c>
    </row>
    <row r="8225" spans="13:14">
      <c r="M8225" s="30">
        <v>29.08</v>
      </c>
      <c r="N8225" s="30">
        <v>32</v>
      </c>
    </row>
    <row r="8226" spans="13:14">
      <c r="M8226" s="30">
        <v>29.07</v>
      </c>
      <c r="N8226" s="30">
        <v>32</v>
      </c>
    </row>
    <row r="8227" spans="13:14">
      <c r="M8227" s="30">
        <v>29.06</v>
      </c>
      <c r="N8227" s="30">
        <v>32</v>
      </c>
    </row>
    <row r="8228" spans="13:14">
      <c r="M8228" s="30">
        <v>29.05</v>
      </c>
      <c r="N8228" s="30">
        <v>32</v>
      </c>
    </row>
    <row r="8229" spans="13:14">
      <c r="M8229" s="30">
        <v>29.04</v>
      </c>
      <c r="N8229" s="30">
        <v>32</v>
      </c>
    </row>
    <row r="8230" spans="13:14">
      <c r="M8230" s="30">
        <v>29.03</v>
      </c>
      <c r="N8230" s="30">
        <v>32</v>
      </c>
    </row>
    <row r="8231" spans="13:14">
      <c r="M8231" s="30">
        <v>29.02</v>
      </c>
      <c r="N8231" s="30">
        <v>32</v>
      </c>
    </row>
    <row r="8232" spans="13:14">
      <c r="M8232" s="30">
        <v>29.01</v>
      </c>
      <c r="N8232" s="30">
        <v>32</v>
      </c>
    </row>
    <row r="8233" spans="13:14">
      <c r="M8233" s="30">
        <v>29</v>
      </c>
      <c r="N8233" s="30">
        <v>32</v>
      </c>
    </row>
    <row r="8234" spans="13:14">
      <c r="M8234" s="30">
        <v>28.99</v>
      </c>
      <c r="N8234" s="30">
        <v>32</v>
      </c>
    </row>
    <row r="8235" spans="13:14">
      <c r="M8235" s="30">
        <v>28.98</v>
      </c>
      <c r="N8235" s="30">
        <v>32</v>
      </c>
    </row>
    <row r="8236" spans="13:14">
      <c r="M8236" s="30">
        <v>28.97</v>
      </c>
      <c r="N8236" s="30">
        <v>32</v>
      </c>
    </row>
    <row r="8237" spans="13:14">
      <c r="M8237" s="30">
        <v>28.96</v>
      </c>
      <c r="N8237" s="30">
        <v>32</v>
      </c>
    </row>
    <row r="8238" spans="13:14">
      <c r="M8238" s="30">
        <v>28.95</v>
      </c>
      <c r="N8238" s="30">
        <v>32</v>
      </c>
    </row>
    <row r="8239" spans="13:14">
      <c r="M8239" s="30">
        <v>28.94</v>
      </c>
      <c r="N8239" s="30">
        <v>32</v>
      </c>
    </row>
    <row r="8240" spans="13:14">
      <c r="M8240" s="30">
        <v>28.93</v>
      </c>
      <c r="N8240" s="30">
        <v>32</v>
      </c>
    </row>
    <row r="8241" spans="13:14">
      <c r="M8241" s="30">
        <v>28.92</v>
      </c>
      <c r="N8241" s="30">
        <v>32</v>
      </c>
    </row>
    <row r="8242" spans="13:14">
      <c r="M8242" s="30">
        <v>28.91</v>
      </c>
      <c r="N8242" s="30">
        <v>32</v>
      </c>
    </row>
    <row r="8243" spans="13:14">
      <c r="M8243" s="30">
        <v>28.9</v>
      </c>
      <c r="N8243" s="30">
        <v>32</v>
      </c>
    </row>
    <row r="8244" spans="13:14">
      <c r="M8244" s="30">
        <v>28.89</v>
      </c>
      <c r="N8244" s="30">
        <v>32</v>
      </c>
    </row>
    <row r="8245" spans="13:14">
      <c r="M8245" s="30">
        <v>28.88</v>
      </c>
      <c r="N8245" s="30">
        <v>32</v>
      </c>
    </row>
    <row r="8246" spans="13:14">
      <c r="M8246" s="30">
        <v>28.87</v>
      </c>
      <c r="N8246" s="30">
        <v>32</v>
      </c>
    </row>
    <row r="8247" spans="13:14">
      <c r="M8247" s="30">
        <v>28.86</v>
      </c>
      <c r="N8247" s="30">
        <v>32</v>
      </c>
    </row>
    <row r="8248" spans="13:14">
      <c r="M8248" s="30">
        <v>28.85</v>
      </c>
      <c r="N8248" s="30">
        <v>32</v>
      </c>
    </row>
    <row r="8249" spans="13:14">
      <c r="M8249" s="30">
        <v>28.84</v>
      </c>
      <c r="N8249" s="30">
        <v>32</v>
      </c>
    </row>
    <row r="8250" spans="13:14">
      <c r="M8250" s="30">
        <v>28.83</v>
      </c>
      <c r="N8250" s="30">
        <v>32</v>
      </c>
    </row>
    <row r="8251" spans="13:14">
      <c r="M8251" s="30">
        <v>28.82</v>
      </c>
      <c r="N8251" s="30">
        <v>32</v>
      </c>
    </row>
    <row r="8252" spans="13:14">
      <c r="M8252" s="30">
        <v>28.81</v>
      </c>
      <c r="N8252" s="30">
        <v>32</v>
      </c>
    </row>
    <row r="8253" spans="13:14">
      <c r="M8253" s="30">
        <v>28.8</v>
      </c>
      <c r="N8253" s="30">
        <v>32</v>
      </c>
    </row>
    <row r="8254" spans="13:14">
      <c r="M8254" s="30">
        <v>28.79</v>
      </c>
      <c r="N8254" s="30">
        <v>32</v>
      </c>
    </row>
    <row r="8255" spans="13:14">
      <c r="M8255" s="30">
        <v>28.78</v>
      </c>
      <c r="N8255" s="30">
        <v>32</v>
      </c>
    </row>
    <row r="8256" spans="13:14">
      <c r="M8256" s="30">
        <v>28.77</v>
      </c>
      <c r="N8256" s="30">
        <v>32</v>
      </c>
    </row>
    <row r="8257" spans="13:14">
      <c r="M8257" s="30">
        <v>28.76</v>
      </c>
      <c r="N8257" s="30">
        <v>32</v>
      </c>
    </row>
    <row r="8258" spans="13:14">
      <c r="M8258" s="30">
        <v>28.75</v>
      </c>
      <c r="N8258" s="30">
        <v>32</v>
      </c>
    </row>
    <row r="8259" spans="13:14">
      <c r="M8259" s="30">
        <v>28.74</v>
      </c>
      <c r="N8259" s="30">
        <v>32</v>
      </c>
    </row>
    <row r="8260" spans="13:14">
      <c r="M8260" s="30">
        <v>28.73</v>
      </c>
      <c r="N8260" s="30">
        <v>32</v>
      </c>
    </row>
    <row r="8261" spans="13:14">
      <c r="M8261" s="30">
        <v>28.72</v>
      </c>
      <c r="N8261" s="30">
        <v>32</v>
      </c>
    </row>
    <row r="8262" spans="13:14">
      <c r="M8262" s="30">
        <v>28.71</v>
      </c>
      <c r="N8262" s="30">
        <v>32</v>
      </c>
    </row>
    <row r="8263" spans="13:14">
      <c r="M8263" s="30">
        <v>28.7</v>
      </c>
      <c r="N8263" s="30">
        <v>32</v>
      </c>
    </row>
    <row r="8264" spans="13:14">
      <c r="M8264" s="30">
        <v>28.69</v>
      </c>
      <c r="N8264" s="30">
        <v>31</v>
      </c>
    </row>
    <row r="8265" spans="13:14">
      <c r="M8265" s="30">
        <v>28.68</v>
      </c>
      <c r="N8265" s="30">
        <v>31</v>
      </c>
    </row>
    <row r="8266" spans="13:14">
      <c r="M8266" s="30">
        <v>28.67</v>
      </c>
      <c r="N8266" s="30">
        <v>31</v>
      </c>
    </row>
    <row r="8267" spans="13:14">
      <c r="M8267" s="30">
        <v>28.66</v>
      </c>
      <c r="N8267" s="30">
        <v>31</v>
      </c>
    </row>
    <row r="8268" spans="13:14">
      <c r="M8268" s="30">
        <v>28.65</v>
      </c>
      <c r="N8268" s="30">
        <v>31</v>
      </c>
    </row>
    <row r="8269" spans="13:14">
      <c r="M8269" s="30">
        <v>28.64</v>
      </c>
      <c r="N8269" s="30">
        <v>31</v>
      </c>
    </row>
    <row r="8270" spans="13:14">
      <c r="M8270" s="30">
        <v>28.63</v>
      </c>
      <c r="N8270" s="30">
        <v>31</v>
      </c>
    </row>
    <row r="8271" spans="13:14">
      <c r="M8271" s="30">
        <v>28.62</v>
      </c>
      <c r="N8271" s="30">
        <v>31</v>
      </c>
    </row>
    <row r="8272" spans="13:14">
      <c r="M8272" s="30">
        <v>28.61</v>
      </c>
      <c r="N8272" s="30">
        <v>31</v>
      </c>
    </row>
    <row r="8273" spans="13:14">
      <c r="M8273" s="30">
        <v>28.6</v>
      </c>
      <c r="N8273" s="30">
        <v>31</v>
      </c>
    </row>
    <row r="8274" spans="13:14">
      <c r="M8274" s="30">
        <v>28.59</v>
      </c>
      <c r="N8274" s="30">
        <v>31</v>
      </c>
    </row>
    <row r="8275" spans="13:14">
      <c r="M8275" s="30">
        <v>28.58</v>
      </c>
      <c r="N8275" s="30">
        <v>31</v>
      </c>
    </row>
    <row r="8276" spans="13:14">
      <c r="M8276" s="30">
        <v>28.57</v>
      </c>
      <c r="N8276" s="30">
        <v>31</v>
      </c>
    </row>
    <row r="8277" spans="13:14">
      <c r="M8277" s="30">
        <v>28.56</v>
      </c>
      <c r="N8277" s="30">
        <v>31</v>
      </c>
    </row>
    <row r="8278" spans="13:14">
      <c r="M8278" s="30">
        <v>28.55</v>
      </c>
      <c r="N8278" s="30">
        <v>31</v>
      </c>
    </row>
    <row r="8279" spans="13:14">
      <c r="M8279" s="30">
        <v>28.54</v>
      </c>
      <c r="N8279" s="30">
        <v>31</v>
      </c>
    </row>
    <row r="8280" spans="13:14">
      <c r="M8280" s="30">
        <v>28.53</v>
      </c>
      <c r="N8280" s="30">
        <v>31</v>
      </c>
    </row>
    <row r="8281" spans="13:14">
      <c r="M8281" s="30">
        <v>28.52</v>
      </c>
      <c r="N8281" s="30">
        <v>31</v>
      </c>
    </row>
    <row r="8282" spans="13:14">
      <c r="M8282" s="30">
        <v>28.51</v>
      </c>
      <c r="N8282" s="30">
        <v>31</v>
      </c>
    </row>
    <row r="8283" spans="13:14">
      <c r="M8283" s="30">
        <v>28.5</v>
      </c>
      <c r="N8283" s="30">
        <v>31</v>
      </c>
    </row>
    <row r="8284" spans="13:14">
      <c r="M8284" s="30">
        <v>28.49</v>
      </c>
      <c r="N8284" s="30">
        <v>31</v>
      </c>
    </row>
    <row r="8285" spans="13:14">
      <c r="M8285" s="30">
        <v>28.48</v>
      </c>
      <c r="N8285" s="30">
        <v>31</v>
      </c>
    </row>
    <row r="8286" spans="13:14">
      <c r="M8286" s="30">
        <v>28.47</v>
      </c>
      <c r="N8286" s="30">
        <v>31</v>
      </c>
    </row>
    <row r="8287" spans="13:14">
      <c r="M8287" s="30">
        <v>28.46</v>
      </c>
      <c r="N8287" s="30">
        <v>31</v>
      </c>
    </row>
    <row r="8288" spans="13:14">
      <c r="M8288" s="30">
        <v>28.45</v>
      </c>
      <c r="N8288" s="30">
        <v>31</v>
      </c>
    </row>
    <row r="8289" spans="13:14">
      <c r="M8289" s="30">
        <v>28.44</v>
      </c>
      <c r="N8289" s="30">
        <v>31</v>
      </c>
    </row>
    <row r="8290" spans="13:14">
      <c r="M8290" s="30">
        <v>28.43</v>
      </c>
      <c r="N8290" s="30">
        <v>31</v>
      </c>
    </row>
    <row r="8291" spans="13:14">
      <c r="M8291" s="30">
        <v>28.42</v>
      </c>
      <c r="N8291" s="30">
        <v>31</v>
      </c>
    </row>
    <row r="8292" spans="13:14">
      <c r="M8292" s="30">
        <v>28.41</v>
      </c>
      <c r="N8292" s="30">
        <v>31</v>
      </c>
    </row>
    <row r="8293" spans="13:14">
      <c r="M8293" s="30">
        <v>28.4</v>
      </c>
      <c r="N8293" s="30">
        <v>31</v>
      </c>
    </row>
    <row r="8294" spans="13:14">
      <c r="M8294" s="30">
        <v>28.39</v>
      </c>
      <c r="N8294" s="30">
        <v>31</v>
      </c>
    </row>
    <row r="8295" spans="13:14">
      <c r="M8295" s="30">
        <v>28.38</v>
      </c>
      <c r="N8295" s="30">
        <v>31</v>
      </c>
    </row>
    <row r="8296" spans="13:14">
      <c r="M8296" s="30">
        <v>28.37</v>
      </c>
      <c r="N8296" s="30">
        <v>31</v>
      </c>
    </row>
    <row r="8297" spans="13:14">
      <c r="M8297" s="30">
        <v>28.36</v>
      </c>
      <c r="N8297" s="30">
        <v>31</v>
      </c>
    </row>
    <row r="8298" spans="13:14">
      <c r="M8298" s="30">
        <v>28.35</v>
      </c>
      <c r="N8298" s="30">
        <v>31</v>
      </c>
    </row>
    <row r="8299" spans="13:14">
      <c r="M8299" s="30">
        <v>28.34</v>
      </c>
      <c r="N8299" s="30">
        <v>31</v>
      </c>
    </row>
    <row r="8300" spans="13:14">
      <c r="M8300" s="30">
        <v>28.33</v>
      </c>
      <c r="N8300" s="30">
        <v>31</v>
      </c>
    </row>
    <row r="8301" spans="13:14">
      <c r="M8301" s="30">
        <v>28.32</v>
      </c>
      <c r="N8301" s="30">
        <v>31</v>
      </c>
    </row>
    <row r="8302" spans="13:14">
      <c r="M8302" s="30">
        <v>28.31</v>
      </c>
      <c r="N8302" s="30">
        <v>31</v>
      </c>
    </row>
    <row r="8303" spans="13:14">
      <c r="M8303" s="30">
        <v>28.3</v>
      </c>
      <c r="N8303" s="30">
        <v>31</v>
      </c>
    </row>
    <row r="8304" spans="13:14">
      <c r="M8304" s="30">
        <v>28.29</v>
      </c>
      <c r="N8304" s="30">
        <v>31</v>
      </c>
    </row>
    <row r="8305" spans="13:14">
      <c r="M8305" s="30">
        <v>28.28</v>
      </c>
      <c r="N8305" s="30">
        <v>31</v>
      </c>
    </row>
    <row r="8306" spans="13:14">
      <c r="M8306" s="30">
        <v>28.27</v>
      </c>
      <c r="N8306" s="30">
        <v>31</v>
      </c>
    </row>
    <row r="8307" spans="13:14">
      <c r="M8307" s="30">
        <v>28.26</v>
      </c>
      <c r="N8307" s="30">
        <v>31</v>
      </c>
    </row>
    <row r="8308" spans="13:14">
      <c r="M8308" s="30">
        <v>28.25</v>
      </c>
      <c r="N8308" s="30">
        <v>31</v>
      </c>
    </row>
    <row r="8309" spans="13:14">
      <c r="M8309" s="30">
        <v>28.24</v>
      </c>
      <c r="N8309" s="30">
        <v>31</v>
      </c>
    </row>
    <row r="8310" spans="13:14">
      <c r="M8310" s="30">
        <v>28.23</v>
      </c>
      <c r="N8310" s="30">
        <v>31</v>
      </c>
    </row>
    <row r="8311" spans="13:14">
      <c r="M8311" s="30">
        <v>28.22</v>
      </c>
      <c r="N8311" s="30">
        <v>31</v>
      </c>
    </row>
    <row r="8312" spans="13:14">
      <c r="M8312" s="30">
        <v>28.21</v>
      </c>
      <c r="N8312" s="30">
        <v>31</v>
      </c>
    </row>
    <row r="8313" spans="13:14">
      <c r="M8313" s="30">
        <v>28.2</v>
      </c>
      <c r="N8313" s="30">
        <v>31</v>
      </c>
    </row>
    <row r="8314" spans="13:14">
      <c r="M8314" s="30">
        <v>28.19</v>
      </c>
      <c r="N8314" s="30">
        <v>31</v>
      </c>
    </row>
    <row r="8315" spans="13:14">
      <c r="M8315" s="30">
        <v>28.18</v>
      </c>
      <c r="N8315" s="30">
        <v>31</v>
      </c>
    </row>
    <row r="8316" spans="13:14">
      <c r="M8316" s="30">
        <v>28.17</v>
      </c>
      <c r="N8316" s="30">
        <v>31</v>
      </c>
    </row>
    <row r="8317" spans="13:14">
      <c r="M8317" s="30">
        <v>28.16</v>
      </c>
      <c r="N8317" s="30">
        <v>31</v>
      </c>
    </row>
    <row r="8318" spans="13:14">
      <c r="M8318" s="30">
        <v>28.15</v>
      </c>
      <c r="N8318" s="30">
        <v>31</v>
      </c>
    </row>
    <row r="8319" spans="13:14">
      <c r="M8319" s="30">
        <v>28.14</v>
      </c>
      <c r="N8319" s="30">
        <v>31</v>
      </c>
    </row>
    <row r="8320" spans="13:14">
      <c r="M8320" s="30">
        <v>28.13</v>
      </c>
      <c r="N8320" s="30">
        <v>31</v>
      </c>
    </row>
    <row r="8321" spans="13:14">
      <c r="M8321" s="30">
        <v>28.12</v>
      </c>
      <c r="N8321" s="30">
        <v>31</v>
      </c>
    </row>
    <row r="8322" spans="13:14">
      <c r="M8322" s="30">
        <v>28.11</v>
      </c>
      <c r="N8322" s="30">
        <v>31</v>
      </c>
    </row>
    <row r="8323" spans="13:14">
      <c r="M8323" s="30">
        <v>28.1</v>
      </c>
      <c r="N8323" s="30">
        <v>31</v>
      </c>
    </row>
    <row r="8324" spans="13:14">
      <c r="M8324" s="30">
        <v>28.09</v>
      </c>
      <c r="N8324" s="30">
        <v>31</v>
      </c>
    </row>
    <row r="8325" spans="13:14">
      <c r="M8325" s="30">
        <v>28.08</v>
      </c>
      <c r="N8325" s="30">
        <v>31</v>
      </c>
    </row>
    <row r="8326" spans="13:14">
      <c r="M8326" s="30">
        <v>28.07</v>
      </c>
      <c r="N8326" s="30">
        <v>31</v>
      </c>
    </row>
    <row r="8327" spans="13:14">
      <c r="M8327" s="30">
        <v>28.06</v>
      </c>
      <c r="N8327" s="30">
        <v>31</v>
      </c>
    </row>
    <row r="8328" spans="13:14">
      <c r="M8328" s="30">
        <v>28.05</v>
      </c>
      <c r="N8328" s="30">
        <v>31</v>
      </c>
    </row>
    <row r="8329" spans="13:14">
      <c r="M8329" s="30">
        <v>28.04</v>
      </c>
      <c r="N8329" s="30">
        <v>31</v>
      </c>
    </row>
    <row r="8330" spans="13:14">
      <c r="M8330" s="30">
        <v>28.03</v>
      </c>
      <c r="N8330" s="30">
        <v>31</v>
      </c>
    </row>
    <row r="8331" spans="13:14">
      <c r="M8331" s="30">
        <v>28.02</v>
      </c>
      <c r="N8331" s="30">
        <v>31</v>
      </c>
    </row>
    <row r="8332" spans="13:14">
      <c r="M8332" s="30">
        <v>28.01</v>
      </c>
      <c r="N8332" s="30">
        <v>31</v>
      </c>
    </row>
    <row r="8333" spans="13:14">
      <c r="M8333" s="30">
        <v>28</v>
      </c>
      <c r="N8333" s="30">
        <v>31</v>
      </c>
    </row>
    <row r="8334" spans="13:14">
      <c r="M8334" s="30">
        <v>27.99</v>
      </c>
      <c r="N8334" s="30">
        <v>30</v>
      </c>
    </row>
    <row r="8335" spans="13:14">
      <c r="M8335" s="30">
        <v>27.98</v>
      </c>
      <c r="N8335" s="30">
        <v>30</v>
      </c>
    </row>
    <row r="8336" spans="13:14">
      <c r="M8336" s="30">
        <v>27.97</v>
      </c>
      <c r="N8336" s="30">
        <v>30</v>
      </c>
    </row>
    <row r="8337" spans="13:14">
      <c r="M8337" s="30">
        <v>27.96</v>
      </c>
      <c r="N8337" s="30">
        <v>30</v>
      </c>
    </row>
    <row r="8338" spans="13:14">
      <c r="M8338" s="30">
        <v>27.95</v>
      </c>
      <c r="N8338" s="30">
        <v>30</v>
      </c>
    </row>
    <row r="8339" spans="13:14">
      <c r="M8339" s="30">
        <v>27.94</v>
      </c>
      <c r="N8339" s="30">
        <v>30</v>
      </c>
    </row>
    <row r="8340" spans="13:14">
      <c r="M8340" s="30">
        <v>27.93</v>
      </c>
      <c r="N8340" s="30">
        <v>30</v>
      </c>
    </row>
    <row r="8341" spans="13:14">
      <c r="M8341" s="30">
        <v>27.92</v>
      </c>
      <c r="N8341" s="30">
        <v>30</v>
      </c>
    </row>
    <row r="8342" spans="13:14">
      <c r="M8342" s="30">
        <v>27.91</v>
      </c>
      <c r="N8342" s="30">
        <v>30</v>
      </c>
    </row>
    <row r="8343" spans="13:14">
      <c r="M8343" s="30">
        <v>27.9</v>
      </c>
      <c r="N8343" s="30">
        <v>30</v>
      </c>
    </row>
    <row r="8344" spans="13:14">
      <c r="M8344" s="30">
        <v>27.89</v>
      </c>
      <c r="N8344" s="30">
        <v>30</v>
      </c>
    </row>
    <row r="8345" spans="13:14">
      <c r="M8345" s="30">
        <v>27.88</v>
      </c>
      <c r="N8345" s="30">
        <v>30</v>
      </c>
    </row>
    <row r="8346" spans="13:14">
      <c r="M8346" s="30">
        <v>27.87</v>
      </c>
      <c r="N8346" s="30">
        <v>30</v>
      </c>
    </row>
    <row r="8347" spans="13:14">
      <c r="M8347" s="30">
        <v>27.86</v>
      </c>
      <c r="N8347" s="30">
        <v>30</v>
      </c>
    </row>
    <row r="8348" spans="13:14">
      <c r="M8348" s="30">
        <v>27.85</v>
      </c>
      <c r="N8348" s="30">
        <v>30</v>
      </c>
    </row>
    <row r="8349" spans="13:14">
      <c r="M8349" s="30">
        <v>27.84</v>
      </c>
      <c r="N8349" s="30">
        <v>30</v>
      </c>
    </row>
    <row r="8350" spans="13:14">
      <c r="M8350" s="30">
        <v>27.83</v>
      </c>
      <c r="N8350" s="30">
        <v>30</v>
      </c>
    </row>
    <row r="8351" spans="13:14">
      <c r="M8351" s="30">
        <v>27.82</v>
      </c>
      <c r="N8351" s="30">
        <v>30</v>
      </c>
    </row>
    <row r="8352" spans="13:14">
      <c r="M8352" s="30">
        <v>27.81</v>
      </c>
      <c r="N8352" s="30">
        <v>30</v>
      </c>
    </row>
    <row r="8353" spans="13:14">
      <c r="M8353" s="30">
        <v>27.8</v>
      </c>
      <c r="N8353" s="30">
        <v>30</v>
      </c>
    </row>
    <row r="8354" spans="13:14">
      <c r="M8354" s="30">
        <v>27.79</v>
      </c>
      <c r="N8354" s="30">
        <v>30</v>
      </c>
    </row>
    <row r="8355" spans="13:14">
      <c r="M8355" s="30">
        <v>27.78</v>
      </c>
      <c r="N8355" s="30">
        <v>30</v>
      </c>
    </row>
    <row r="8356" spans="13:14">
      <c r="M8356" s="30">
        <v>27.77</v>
      </c>
      <c r="N8356" s="30">
        <v>30</v>
      </c>
    </row>
    <row r="8357" spans="13:14">
      <c r="M8357" s="30">
        <v>27.76</v>
      </c>
      <c r="N8357" s="30">
        <v>30</v>
      </c>
    </row>
    <row r="8358" spans="13:14">
      <c r="M8358" s="30">
        <v>27.75</v>
      </c>
      <c r="N8358" s="30">
        <v>30</v>
      </c>
    </row>
    <row r="8359" spans="13:14">
      <c r="M8359" s="30">
        <v>27.74</v>
      </c>
      <c r="N8359" s="30">
        <v>30</v>
      </c>
    </row>
    <row r="8360" spans="13:14">
      <c r="M8360" s="30">
        <v>27.73</v>
      </c>
      <c r="N8360" s="30">
        <v>30</v>
      </c>
    </row>
    <row r="8361" spans="13:14">
      <c r="M8361" s="30">
        <v>27.72</v>
      </c>
      <c r="N8361" s="30">
        <v>30</v>
      </c>
    </row>
    <row r="8362" spans="13:14">
      <c r="M8362" s="30">
        <v>27.71</v>
      </c>
      <c r="N8362" s="30">
        <v>30</v>
      </c>
    </row>
    <row r="8363" spans="13:14">
      <c r="M8363" s="30">
        <v>27.7</v>
      </c>
      <c r="N8363" s="30">
        <v>30</v>
      </c>
    </row>
    <row r="8364" spans="13:14">
      <c r="M8364" s="30">
        <v>27.69</v>
      </c>
      <c r="N8364" s="30">
        <v>30</v>
      </c>
    </row>
    <row r="8365" spans="13:14">
      <c r="M8365" s="30">
        <v>27.68</v>
      </c>
      <c r="N8365" s="30">
        <v>30</v>
      </c>
    </row>
    <row r="8366" spans="13:14">
      <c r="M8366" s="30">
        <v>27.67</v>
      </c>
      <c r="N8366" s="30">
        <v>30</v>
      </c>
    </row>
    <row r="8367" spans="13:14">
      <c r="M8367" s="30">
        <v>27.66</v>
      </c>
      <c r="N8367" s="30">
        <v>30</v>
      </c>
    </row>
    <row r="8368" spans="13:14">
      <c r="M8368" s="30">
        <v>27.65</v>
      </c>
      <c r="N8368" s="30">
        <v>30</v>
      </c>
    </row>
    <row r="8369" spans="13:14">
      <c r="M8369" s="30">
        <v>27.64</v>
      </c>
      <c r="N8369" s="30">
        <v>30</v>
      </c>
    </row>
    <row r="8370" spans="13:14">
      <c r="M8370" s="30">
        <v>27.63</v>
      </c>
      <c r="N8370" s="30">
        <v>30</v>
      </c>
    </row>
    <row r="8371" spans="13:14">
      <c r="M8371" s="30">
        <v>27.62</v>
      </c>
      <c r="N8371" s="30">
        <v>30</v>
      </c>
    </row>
    <row r="8372" spans="13:14">
      <c r="M8372" s="30">
        <v>27.61</v>
      </c>
      <c r="N8372" s="30">
        <v>30</v>
      </c>
    </row>
    <row r="8373" spans="13:14">
      <c r="M8373" s="30">
        <v>27.6</v>
      </c>
      <c r="N8373" s="30">
        <v>30</v>
      </c>
    </row>
    <row r="8374" spans="13:14">
      <c r="M8374" s="30">
        <v>27.59</v>
      </c>
      <c r="N8374" s="30">
        <v>30</v>
      </c>
    </row>
    <row r="8375" spans="13:14">
      <c r="M8375" s="30">
        <v>27.58</v>
      </c>
      <c r="N8375" s="30">
        <v>30</v>
      </c>
    </row>
    <row r="8376" spans="13:14">
      <c r="M8376" s="30">
        <v>27.57</v>
      </c>
      <c r="N8376" s="30">
        <v>30</v>
      </c>
    </row>
    <row r="8377" spans="13:14">
      <c r="M8377" s="30">
        <v>27.56</v>
      </c>
      <c r="N8377" s="30">
        <v>30</v>
      </c>
    </row>
    <row r="8378" spans="13:14">
      <c r="M8378" s="30">
        <v>27.55</v>
      </c>
      <c r="N8378" s="30">
        <v>30</v>
      </c>
    </row>
    <row r="8379" spans="13:14">
      <c r="M8379" s="30">
        <v>27.54</v>
      </c>
      <c r="N8379" s="30">
        <v>30</v>
      </c>
    </row>
    <row r="8380" spans="13:14">
      <c r="M8380" s="30">
        <v>27.53</v>
      </c>
      <c r="N8380" s="30">
        <v>30</v>
      </c>
    </row>
    <row r="8381" spans="13:14">
      <c r="M8381" s="30">
        <v>27.52</v>
      </c>
      <c r="N8381" s="30">
        <v>30</v>
      </c>
    </row>
    <row r="8382" spans="13:14">
      <c r="M8382" s="30">
        <v>27.51</v>
      </c>
      <c r="N8382" s="30">
        <v>30</v>
      </c>
    </row>
    <row r="8383" spans="13:14">
      <c r="M8383" s="30">
        <v>27.5</v>
      </c>
      <c r="N8383" s="30">
        <v>30</v>
      </c>
    </row>
    <row r="8384" spans="13:14">
      <c r="M8384" s="30">
        <v>27.49</v>
      </c>
      <c r="N8384" s="30">
        <v>30</v>
      </c>
    </row>
    <row r="8385" spans="13:14">
      <c r="M8385" s="30">
        <v>27.48</v>
      </c>
      <c r="N8385" s="30">
        <v>30</v>
      </c>
    </row>
    <row r="8386" spans="13:14">
      <c r="M8386" s="30">
        <v>27.47</v>
      </c>
      <c r="N8386" s="30">
        <v>30</v>
      </c>
    </row>
    <row r="8387" spans="13:14">
      <c r="M8387" s="30">
        <v>27.46</v>
      </c>
      <c r="N8387" s="30">
        <v>30</v>
      </c>
    </row>
    <row r="8388" spans="13:14">
      <c r="M8388" s="30">
        <v>27.45</v>
      </c>
      <c r="N8388" s="30">
        <v>30</v>
      </c>
    </row>
    <row r="8389" spans="13:14">
      <c r="M8389" s="30">
        <v>27.44</v>
      </c>
      <c r="N8389" s="30">
        <v>30</v>
      </c>
    </row>
    <row r="8390" spans="13:14">
      <c r="M8390" s="30">
        <v>27.43</v>
      </c>
      <c r="N8390" s="30">
        <v>30</v>
      </c>
    </row>
    <row r="8391" spans="13:14">
      <c r="M8391" s="30">
        <v>27.42</v>
      </c>
      <c r="N8391" s="30">
        <v>30</v>
      </c>
    </row>
    <row r="8392" spans="13:14">
      <c r="M8392" s="30">
        <v>27.41</v>
      </c>
      <c r="N8392" s="30">
        <v>30</v>
      </c>
    </row>
    <row r="8393" spans="13:14">
      <c r="M8393" s="30">
        <v>27.4</v>
      </c>
      <c r="N8393" s="30">
        <v>30</v>
      </c>
    </row>
    <row r="8394" spans="13:14">
      <c r="M8394" s="30">
        <v>27.39</v>
      </c>
      <c r="N8394" s="30">
        <v>30</v>
      </c>
    </row>
    <row r="8395" spans="13:14">
      <c r="M8395" s="30">
        <v>27.38</v>
      </c>
      <c r="N8395" s="30">
        <v>30</v>
      </c>
    </row>
    <row r="8396" spans="13:14">
      <c r="M8396" s="30">
        <v>27.37</v>
      </c>
      <c r="N8396" s="30">
        <v>30</v>
      </c>
    </row>
    <row r="8397" spans="13:14">
      <c r="M8397" s="30">
        <v>27.36</v>
      </c>
      <c r="N8397" s="30">
        <v>30</v>
      </c>
    </row>
    <row r="8398" spans="13:14">
      <c r="M8398" s="30">
        <v>27.35</v>
      </c>
      <c r="N8398" s="30">
        <v>30</v>
      </c>
    </row>
    <row r="8399" spans="13:14">
      <c r="M8399" s="30">
        <v>27.34</v>
      </c>
      <c r="N8399" s="30">
        <v>30</v>
      </c>
    </row>
    <row r="8400" spans="13:14">
      <c r="M8400" s="30">
        <v>27.33</v>
      </c>
      <c r="N8400" s="30">
        <v>30</v>
      </c>
    </row>
    <row r="8401" spans="13:14">
      <c r="M8401" s="30">
        <v>27.32</v>
      </c>
      <c r="N8401" s="30">
        <v>30</v>
      </c>
    </row>
    <row r="8402" spans="13:14">
      <c r="M8402" s="30">
        <v>27.31</v>
      </c>
      <c r="N8402" s="30">
        <v>30</v>
      </c>
    </row>
    <row r="8403" spans="13:14">
      <c r="M8403" s="30">
        <v>27.3</v>
      </c>
      <c r="N8403" s="30">
        <v>30</v>
      </c>
    </row>
    <row r="8404" spans="13:14">
      <c r="M8404" s="30">
        <v>27.29</v>
      </c>
      <c r="N8404" s="30">
        <v>29</v>
      </c>
    </row>
    <row r="8405" spans="13:14">
      <c r="M8405" s="30">
        <v>27.28</v>
      </c>
      <c r="N8405" s="30">
        <v>29</v>
      </c>
    </row>
    <row r="8406" spans="13:14">
      <c r="M8406" s="30">
        <v>27.27</v>
      </c>
      <c r="N8406" s="30">
        <v>29</v>
      </c>
    </row>
    <row r="8407" spans="13:14">
      <c r="M8407" s="30">
        <v>27.26</v>
      </c>
      <c r="N8407" s="30">
        <v>29</v>
      </c>
    </row>
    <row r="8408" spans="13:14">
      <c r="M8408" s="30">
        <v>27.25</v>
      </c>
      <c r="N8408" s="30">
        <v>29</v>
      </c>
    </row>
    <row r="8409" spans="13:14">
      <c r="M8409" s="30">
        <v>27.24</v>
      </c>
      <c r="N8409" s="30">
        <v>29</v>
      </c>
    </row>
    <row r="8410" spans="13:14">
      <c r="M8410" s="30">
        <v>27.23</v>
      </c>
      <c r="N8410" s="30">
        <v>29</v>
      </c>
    </row>
    <row r="8411" spans="13:14">
      <c r="M8411" s="30">
        <v>27.22</v>
      </c>
      <c r="N8411" s="30">
        <v>29</v>
      </c>
    </row>
    <row r="8412" spans="13:14">
      <c r="M8412" s="30">
        <v>27.21</v>
      </c>
      <c r="N8412" s="30">
        <v>29</v>
      </c>
    </row>
    <row r="8413" spans="13:14">
      <c r="M8413" s="30">
        <v>27.2</v>
      </c>
      <c r="N8413" s="30">
        <v>29</v>
      </c>
    </row>
    <row r="8414" spans="13:14">
      <c r="M8414" s="30">
        <v>27.19</v>
      </c>
      <c r="N8414" s="30">
        <v>29</v>
      </c>
    </row>
    <row r="8415" spans="13:14">
      <c r="M8415" s="30">
        <v>27.18</v>
      </c>
      <c r="N8415" s="30">
        <v>29</v>
      </c>
    </row>
    <row r="8416" spans="13:14">
      <c r="M8416" s="30">
        <v>27.17</v>
      </c>
      <c r="N8416" s="30">
        <v>29</v>
      </c>
    </row>
    <row r="8417" spans="13:14">
      <c r="M8417" s="30">
        <v>27.16</v>
      </c>
      <c r="N8417" s="30">
        <v>29</v>
      </c>
    </row>
    <row r="8418" spans="13:14">
      <c r="M8418" s="30">
        <v>27.15</v>
      </c>
      <c r="N8418" s="30">
        <v>29</v>
      </c>
    </row>
    <row r="8419" spans="13:14">
      <c r="M8419" s="30">
        <v>27.14</v>
      </c>
      <c r="N8419" s="30">
        <v>29</v>
      </c>
    </row>
    <row r="8420" spans="13:14">
      <c r="M8420" s="30">
        <v>27.13</v>
      </c>
      <c r="N8420" s="30">
        <v>29</v>
      </c>
    </row>
    <row r="8421" spans="13:14">
      <c r="M8421" s="30">
        <v>27.12</v>
      </c>
      <c r="N8421" s="30">
        <v>29</v>
      </c>
    </row>
    <row r="8422" spans="13:14">
      <c r="M8422" s="30">
        <v>27.11</v>
      </c>
      <c r="N8422" s="30">
        <v>29</v>
      </c>
    </row>
    <row r="8423" spans="13:14">
      <c r="M8423" s="30">
        <v>27.1</v>
      </c>
      <c r="N8423" s="30">
        <v>29</v>
      </c>
    </row>
    <row r="8424" spans="13:14">
      <c r="M8424" s="30">
        <v>27.09</v>
      </c>
      <c r="N8424" s="30">
        <v>29</v>
      </c>
    </row>
    <row r="8425" spans="13:14">
      <c r="M8425" s="30">
        <v>27.08</v>
      </c>
      <c r="N8425" s="30">
        <v>29</v>
      </c>
    </row>
    <row r="8426" spans="13:14">
      <c r="M8426" s="30">
        <v>27.07</v>
      </c>
      <c r="N8426" s="30">
        <v>29</v>
      </c>
    </row>
    <row r="8427" spans="13:14">
      <c r="M8427" s="30">
        <v>27.06</v>
      </c>
      <c r="N8427" s="30">
        <v>29</v>
      </c>
    </row>
    <row r="8428" spans="13:14">
      <c r="M8428" s="30">
        <v>27.05</v>
      </c>
      <c r="N8428" s="30">
        <v>29</v>
      </c>
    </row>
    <row r="8429" spans="13:14">
      <c r="M8429" s="30">
        <v>27.04</v>
      </c>
      <c r="N8429" s="30">
        <v>29</v>
      </c>
    </row>
    <row r="8430" spans="13:14">
      <c r="M8430" s="30">
        <v>27.03</v>
      </c>
      <c r="N8430" s="30">
        <v>29</v>
      </c>
    </row>
    <row r="8431" spans="13:14">
      <c r="M8431" s="30">
        <v>27.02</v>
      </c>
      <c r="N8431" s="30">
        <v>29</v>
      </c>
    </row>
    <row r="8432" spans="13:14">
      <c r="M8432" s="30">
        <v>27.01</v>
      </c>
      <c r="N8432" s="30">
        <v>29</v>
      </c>
    </row>
    <row r="8433" spans="13:14">
      <c r="M8433" s="30">
        <v>27</v>
      </c>
      <c r="N8433" s="30">
        <v>29</v>
      </c>
    </row>
    <row r="8434" spans="13:14">
      <c r="M8434" s="30">
        <v>26.99</v>
      </c>
      <c r="N8434" s="30">
        <v>29</v>
      </c>
    </row>
    <row r="8435" spans="13:14">
      <c r="M8435" s="30">
        <v>26.98</v>
      </c>
      <c r="N8435" s="30">
        <v>29</v>
      </c>
    </row>
    <row r="8436" spans="13:14">
      <c r="M8436" s="30">
        <v>26.97</v>
      </c>
      <c r="N8436" s="30">
        <v>29</v>
      </c>
    </row>
    <row r="8437" spans="13:14">
      <c r="M8437" s="30">
        <v>26.96</v>
      </c>
      <c r="N8437" s="30">
        <v>29</v>
      </c>
    </row>
    <row r="8438" spans="13:14">
      <c r="M8438" s="30">
        <v>26.95</v>
      </c>
      <c r="N8438" s="30">
        <v>29</v>
      </c>
    </row>
    <row r="8439" spans="13:14">
      <c r="M8439" s="30">
        <v>26.94</v>
      </c>
      <c r="N8439" s="30">
        <v>29</v>
      </c>
    </row>
    <row r="8440" spans="13:14">
      <c r="M8440" s="30">
        <v>26.93</v>
      </c>
      <c r="N8440" s="30">
        <v>29</v>
      </c>
    </row>
    <row r="8441" spans="13:14">
      <c r="M8441" s="30">
        <v>26.92</v>
      </c>
      <c r="N8441" s="30">
        <v>29</v>
      </c>
    </row>
    <row r="8442" spans="13:14">
      <c r="M8442" s="30">
        <v>26.91</v>
      </c>
      <c r="N8442" s="30">
        <v>29</v>
      </c>
    </row>
    <row r="8443" spans="13:14">
      <c r="M8443" s="30">
        <v>26.9</v>
      </c>
      <c r="N8443" s="30">
        <v>29</v>
      </c>
    </row>
    <row r="8444" spans="13:14">
      <c r="M8444" s="30">
        <v>26.89</v>
      </c>
      <c r="N8444" s="30">
        <v>29</v>
      </c>
    </row>
    <row r="8445" spans="13:14">
      <c r="M8445" s="30">
        <v>26.88</v>
      </c>
      <c r="N8445" s="30">
        <v>29</v>
      </c>
    </row>
    <row r="8446" spans="13:14">
      <c r="M8446" s="30">
        <v>26.87</v>
      </c>
      <c r="N8446" s="30">
        <v>29</v>
      </c>
    </row>
    <row r="8447" spans="13:14">
      <c r="M8447" s="30">
        <v>26.86</v>
      </c>
      <c r="N8447" s="30">
        <v>29</v>
      </c>
    </row>
    <row r="8448" spans="13:14">
      <c r="M8448" s="30">
        <v>26.85</v>
      </c>
      <c r="N8448" s="30">
        <v>29</v>
      </c>
    </row>
    <row r="8449" spans="13:14">
      <c r="M8449" s="30">
        <v>26.84</v>
      </c>
      <c r="N8449" s="30">
        <v>29</v>
      </c>
    </row>
    <row r="8450" spans="13:14">
      <c r="M8450" s="30">
        <v>26.83</v>
      </c>
      <c r="N8450" s="30">
        <v>29</v>
      </c>
    </row>
    <row r="8451" spans="13:14">
      <c r="M8451" s="30">
        <v>26.82</v>
      </c>
      <c r="N8451" s="30">
        <v>29</v>
      </c>
    </row>
    <row r="8452" spans="13:14">
      <c r="M8452" s="30">
        <v>26.81</v>
      </c>
      <c r="N8452" s="30">
        <v>29</v>
      </c>
    </row>
    <row r="8453" spans="13:14">
      <c r="M8453" s="30">
        <v>26.8</v>
      </c>
      <c r="N8453" s="30">
        <v>29</v>
      </c>
    </row>
    <row r="8454" spans="13:14">
      <c r="M8454" s="30">
        <v>26.79</v>
      </c>
      <c r="N8454" s="30">
        <v>29</v>
      </c>
    </row>
    <row r="8455" spans="13:14">
      <c r="M8455" s="30">
        <v>26.78</v>
      </c>
      <c r="N8455" s="30">
        <v>29</v>
      </c>
    </row>
    <row r="8456" spans="13:14">
      <c r="M8456" s="30">
        <v>26.77</v>
      </c>
      <c r="N8456" s="30">
        <v>29</v>
      </c>
    </row>
    <row r="8457" spans="13:14">
      <c r="M8457" s="30">
        <v>26.76</v>
      </c>
      <c r="N8457" s="30">
        <v>29</v>
      </c>
    </row>
    <row r="8458" spans="13:14">
      <c r="M8458" s="30">
        <v>26.75</v>
      </c>
      <c r="N8458" s="30">
        <v>29</v>
      </c>
    </row>
    <row r="8459" spans="13:14">
      <c r="M8459" s="30">
        <v>26.74</v>
      </c>
      <c r="N8459" s="30">
        <v>29</v>
      </c>
    </row>
    <row r="8460" spans="13:14">
      <c r="M8460" s="30">
        <v>26.73</v>
      </c>
      <c r="N8460" s="30">
        <v>29</v>
      </c>
    </row>
    <row r="8461" spans="13:14">
      <c r="M8461" s="30">
        <v>26.72</v>
      </c>
      <c r="N8461" s="30">
        <v>29</v>
      </c>
    </row>
    <row r="8462" spans="13:14">
      <c r="M8462" s="30">
        <v>26.71</v>
      </c>
      <c r="N8462" s="30">
        <v>29</v>
      </c>
    </row>
    <row r="8463" spans="13:14">
      <c r="M8463" s="30">
        <v>26.7</v>
      </c>
      <c r="N8463" s="30">
        <v>29</v>
      </c>
    </row>
    <row r="8464" spans="13:14">
      <c r="M8464" s="30">
        <v>26.69</v>
      </c>
      <c r="N8464" s="30">
        <v>29</v>
      </c>
    </row>
    <row r="8465" spans="13:14">
      <c r="M8465" s="30">
        <v>26.68</v>
      </c>
      <c r="N8465" s="30">
        <v>29</v>
      </c>
    </row>
    <row r="8466" spans="13:14">
      <c r="M8466" s="30">
        <v>26.67</v>
      </c>
      <c r="N8466" s="30">
        <v>29</v>
      </c>
    </row>
    <row r="8467" spans="13:14">
      <c r="M8467" s="30">
        <v>26.66</v>
      </c>
      <c r="N8467" s="30">
        <v>29</v>
      </c>
    </row>
    <row r="8468" spans="13:14">
      <c r="M8468" s="30">
        <v>26.65</v>
      </c>
      <c r="N8468" s="30">
        <v>29</v>
      </c>
    </row>
    <row r="8469" spans="13:14">
      <c r="M8469" s="30">
        <v>26.64</v>
      </c>
      <c r="N8469" s="30">
        <v>29</v>
      </c>
    </row>
    <row r="8470" spans="13:14">
      <c r="M8470" s="30">
        <v>26.63</v>
      </c>
      <c r="N8470" s="30">
        <v>29</v>
      </c>
    </row>
    <row r="8471" spans="13:14">
      <c r="M8471" s="30">
        <v>26.62</v>
      </c>
      <c r="N8471" s="30">
        <v>29</v>
      </c>
    </row>
    <row r="8472" spans="13:14">
      <c r="M8472" s="30">
        <v>26.61</v>
      </c>
      <c r="N8472" s="30">
        <v>29</v>
      </c>
    </row>
    <row r="8473" spans="13:14">
      <c r="M8473" s="30">
        <v>26.6</v>
      </c>
      <c r="N8473" s="30">
        <v>29</v>
      </c>
    </row>
    <row r="8474" spans="13:14">
      <c r="M8474" s="30">
        <v>26.59</v>
      </c>
      <c r="N8474" s="30">
        <v>28</v>
      </c>
    </row>
    <row r="8475" spans="13:14">
      <c r="M8475" s="30">
        <v>26.58</v>
      </c>
      <c r="N8475" s="30">
        <v>28</v>
      </c>
    </row>
    <row r="8476" spans="13:14">
      <c r="M8476" s="30">
        <v>26.57</v>
      </c>
      <c r="N8476" s="30">
        <v>28</v>
      </c>
    </row>
    <row r="8477" spans="13:14">
      <c r="M8477" s="30">
        <v>26.56</v>
      </c>
      <c r="N8477" s="30">
        <v>28</v>
      </c>
    </row>
    <row r="8478" spans="13:14">
      <c r="M8478" s="30">
        <v>26.55</v>
      </c>
      <c r="N8478" s="30">
        <v>28</v>
      </c>
    </row>
    <row r="8479" spans="13:14">
      <c r="M8479" s="30">
        <v>26.54</v>
      </c>
      <c r="N8479" s="30">
        <v>28</v>
      </c>
    </row>
    <row r="8480" spans="13:14">
      <c r="M8480" s="30">
        <v>26.53</v>
      </c>
      <c r="N8480" s="30">
        <v>28</v>
      </c>
    </row>
    <row r="8481" spans="13:14">
      <c r="M8481" s="30">
        <v>26.52</v>
      </c>
      <c r="N8481" s="30">
        <v>28</v>
      </c>
    </row>
    <row r="8482" spans="13:14">
      <c r="M8482" s="30">
        <v>26.51</v>
      </c>
      <c r="N8482" s="30">
        <v>28</v>
      </c>
    </row>
    <row r="8483" spans="13:14">
      <c r="M8483" s="30">
        <v>26.5</v>
      </c>
      <c r="N8483" s="30">
        <v>28</v>
      </c>
    </row>
    <row r="8484" spans="13:14">
      <c r="M8484" s="30">
        <v>26.49</v>
      </c>
      <c r="N8484" s="30">
        <v>28</v>
      </c>
    </row>
    <row r="8485" spans="13:14">
      <c r="M8485" s="30">
        <v>26.48</v>
      </c>
      <c r="N8485" s="30">
        <v>28</v>
      </c>
    </row>
    <row r="8486" spans="13:14">
      <c r="M8486" s="30">
        <v>26.47</v>
      </c>
      <c r="N8486" s="30">
        <v>28</v>
      </c>
    </row>
    <row r="8487" spans="13:14">
      <c r="M8487" s="30">
        <v>26.46</v>
      </c>
      <c r="N8487" s="30">
        <v>28</v>
      </c>
    </row>
    <row r="8488" spans="13:14">
      <c r="M8488" s="30">
        <v>26.45</v>
      </c>
      <c r="N8488" s="30">
        <v>28</v>
      </c>
    </row>
    <row r="8489" spans="13:14">
      <c r="M8489" s="30">
        <v>26.44</v>
      </c>
      <c r="N8489" s="30">
        <v>28</v>
      </c>
    </row>
    <row r="8490" spans="13:14">
      <c r="M8490" s="30">
        <v>26.43</v>
      </c>
      <c r="N8490" s="30">
        <v>28</v>
      </c>
    </row>
    <row r="8491" spans="13:14">
      <c r="M8491" s="30">
        <v>26.42</v>
      </c>
      <c r="N8491" s="30">
        <v>28</v>
      </c>
    </row>
    <row r="8492" spans="13:14">
      <c r="M8492" s="30">
        <v>26.41</v>
      </c>
      <c r="N8492" s="30">
        <v>28</v>
      </c>
    </row>
    <row r="8493" spans="13:14">
      <c r="M8493" s="30">
        <v>26.4</v>
      </c>
      <c r="N8493" s="30">
        <v>28</v>
      </c>
    </row>
    <row r="8494" spans="13:14">
      <c r="M8494" s="30">
        <v>26.39</v>
      </c>
      <c r="N8494" s="30">
        <v>28</v>
      </c>
    </row>
    <row r="8495" spans="13:14">
      <c r="M8495" s="30">
        <v>26.38</v>
      </c>
      <c r="N8495" s="30">
        <v>28</v>
      </c>
    </row>
    <row r="8496" spans="13:14">
      <c r="M8496" s="30">
        <v>26.37</v>
      </c>
      <c r="N8496" s="30">
        <v>28</v>
      </c>
    </row>
    <row r="8497" spans="13:14">
      <c r="M8497" s="30">
        <v>26.36</v>
      </c>
      <c r="N8497" s="30">
        <v>28</v>
      </c>
    </row>
    <row r="8498" spans="13:14">
      <c r="M8498" s="30">
        <v>26.35</v>
      </c>
      <c r="N8498" s="30">
        <v>28</v>
      </c>
    </row>
    <row r="8499" spans="13:14">
      <c r="M8499" s="30">
        <v>26.34</v>
      </c>
      <c r="N8499" s="30">
        <v>28</v>
      </c>
    </row>
    <row r="8500" spans="13:14">
      <c r="M8500" s="30">
        <v>26.33</v>
      </c>
      <c r="N8500" s="30">
        <v>28</v>
      </c>
    </row>
    <row r="8501" spans="13:14">
      <c r="M8501" s="30">
        <v>26.32</v>
      </c>
      <c r="N8501" s="30">
        <v>28</v>
      </c>
    </row>
    <row r="8502" spans="13:14">
      <c r="M8502" s="30">
        <v>26.31</v>
      </c>
      <c r="N8502" s="30">
        <v>28</v>
      </c>
    </row>
    <row r="8503" spans="13:14">
      <c r="M8503" s="30">
        <v>26.3</v>
      </c>
      <c r="N8503" s="30">
        <v>28</v>
      </c>
    </row>
    <row r="8504" spans="13:14">
      <c r="M8504" s="30">
        <v>26.29</v>
      </c>
      <c r="N8504" s="30">
        <v>28</v>
      </c>
    </row>
    <row r="8505" spans="13:14">
      <c r="M8505" s="30">
        <v>26.28</v>
      </c>
      <c r="N8505" s="30">
        <v>28</v>
      </c>
    </row>
    <row r="8506" spans="13:14">
      <c r="M8506" s="30">
        <v>26.27</v>
      </c>
      <c r="N8506" s="30">
        <v>28</v>
      </c>
    </row>
    <row r="8507" spans="13:14">
      <c r="M8507" s="30">
        <v>26.26</v>
      </c>
      <c r="N8507" s="30">
        <v>28</v>
      </c>
    </row>
    <row r="8508" spans="13:14">
      <c r="M8508" s="30">
        <v>26.25</v>
      </c>
      <c r="N8508" s="30">
        <v>28</v>
      </c>
    </row>
    <row r="8509" spans="13:14">
      <c r="M8509" s="30">
        <v>26.24</v>
      </c>
      <c r="N8509" s="30">
        <v>28</v>
      </c>
    </row>
    <row r="8510" spans="13:14">
      <c r="M8510" s="30">
        <v>26.23</v>
      </c>
      <c r="N8510" s="30">
        <v>28</v>
      </c>
    </row>
    <row r="8511" spans="13:14">
      <c r="M8511" s="30">
        <v>26.22</v>
      </c>
      <c r="N8511" s="30">
        <v>28</v>
      </c>
    </row>
    <row r="8512" spans="13:14">
      <c r="M8512" s="30">
        <v>26.21</v>
      </c>
      <c r="N8512" s="30">
        <v>28</v>
      </c>
    </row>
    <row r="8513" spans="13:14">
      <c r="M8513" s="30">
        <v>26.2</v>
      </c>
      <c r="N8513" s="30">
        <v>28</v>
      </c>
    </row>
    <row r="8514" spans="13:14">
      <c r="M8514" s="30">
        <v>26.19</v>
      </c>
      <c r="N8514" s="30">
        <v>28</v>
      </c>
    </row>
    <row r="8515" spans="13:14">
      <c r="M8515" s="30">
        <v>26.18</v>
      </c>
      <c r="N8515" s="30">
        <v>28</v>
      </c>
    </row>
    <row r="8516" spans="13:14">
      <c r="M8516" s="30">
        <v>26.17</v>
      </c>
      <c r="N8516" s="30">
        <v>28</v>
      </c>
    </row>
    <row r="8517" spans="13:14">
      <c r="M8517" s="30">
        <v>26.16</v>
      </c>
      <c r="N8517" s="30">
        <v>28</v>
      </c>
    </row>
    <row r="8518" spans="13:14">
      <c r="M8518" s="30">
        <v>26.15</v>
      </c>
      <c r="N8518" s="30">
        <v>28</v>
      </c>
    </row>
    <row r="8519" spans="13:14">
      <c r="M8519" s="30">
        <v>26.14</v>
      </c>
      <c r="N8519" s="30">
        <v>28</v>
      </c>
    </row>
    <row r="8520" spans="13:14">
      <c r="M8520" s="30">
        <v>26.13</v>
      </c>
      <c r="N8520" s="30">
        <v>28</v>
      </c>
    </row>
    <row r="8521" spans="13:14">
      <c r="M8521" s="30">
        <v>26.12</v>
      </c>
      <c r="N8521" s="30">
        <v>28</v>
      </c>
    </row>
    <row r="8522" spans="13:14">
      <c r="M8522" s="30">
        <v>26.11</v>
      </c>
      <c r="N8522" s="30">
        <v>28</v>
      </c>
    </row>
    <row r="8523" spans="13:14">
      <c r="M8523" s="30">
        <v>26.1</v>
      </c>
      <c r="N8523" s="30">
        <v>28</v>
      </c>
    </row>
    <row r="8524" spans="13:14">
      <c r="M8524" s="30">
        <v>26.09</v>
      </c>
      <c r="N8524" s="30">
        <v>28</v>
      </c>
    </row>
    <row r="8525" spans="13:14">
      <c r="M8525" s="30">
        <v>26.08</v>
      </c>
      <c r="N8525" s="30">
        <v>28</v>
      </c>
    </row>
    <row r="8526" spans="13:14">
      <c r="M8526" s="30">
        <v>26.07</v>
      </c>
      <c r="N8526" s="30">
        <v>28</v>
      </c>
    </row>
    <row r="8527" spans="13:14">
      <c r="M8527" s="30">
        <v>26.06</v>
      </c>
      <c r="N8527" s="30">
        <v>28</v>
      </c>
    </row>
    <row r="8528" spans="13:14">
      <c r="M8528" s="30">
        <v>26.05</v>
      </c>
      <c r="N8528" s="30">
        <v>28</v>
      </c>
    </row>
    <row r="8529" spans="13:14">
      <c r="M8529" s="30">
        <v>26.04</v>
      </c>
      <c r="N8529" s="30">
        <v>28</v>
      </c>
    </row>
    <row r="8530" spans="13:14">
      <c r="M8530" s="30">
        <v>26.03</v>
      </c>
      <c r="N8530" s="30">
        <v>28</v>
      </c>
    </row>
    <row r="8531" spans="13:14">
      <c r="M8531" s="30">
        <v>26.02</v>
      </c>
      <c r="N8531" s="30">
        <v>28</v>
      </c>
    </row>
    <row r="8532" spans="13:14">
      <c r="M8532" s="30">
        <v>26.01</v>
      </c>
      <c r="N8532" s="30">
        <v>28</v>
      </c>
    </row>
    <row r="8533" spans="13:14">
      <c r="M8533" s="30">
        <v>26</v>
      </c>
      <c r="N8533" s="30">
        <v>28</v>
      </c>
    </row>
    <row r="8534" spans="13:14">
      <c r="M8534" s="30">
        <v>25.99</v>
      </c>
      <c r="N8534" s="30">
        <v>28</v>
      </c>
    </row>
    <row r="8535" spans="13:14">
      <c r="M8535" s="30">
        <v>25.98</v>
      </c>
      <c r="N8535" s="30">
        <v>28</v>
      </c>
    </row>
    <row r="8536" spans="13:14">
      <c r="M8536" s="30">
        <v>25.97</v>
      </c>
      <c r="N8536" s="30">
        <v>28</v>
      </c>
    </row>
    <row r="8537" spans="13:14">
      <c r="M8537" s="30">
        <v>25.96</v>
      </c>
      <c r="N8537" s="30">
        <v>28</v>
      </c>
    </row>
    <row r="8538" spans="13:14">
      <c r="M8538" s="30">
        <v>25.95</v>
      </c>
      <c r="N8538" s="30">
        <v>28</v>
      </c>
    </row>
    <row r="8539" spans="13:14">
      <c r="M8539" s="30">
        <v>25.94</v>
      </c>
      <c r="N8539" s="30">
        <v>28</v>
      </c>
    </row>
    <row r="8540" spans="13:14">
      <c r="M8540" s="30">
        <v>25.93</v>
      </c>
      <c r="N8540" s="30">
        <v>28</v>
      </c>
    </row>
    <row r="8541" spans="13:14">
      <c r="M8541" s="30">
        <v>25.92</v>
      </c>
      <c r="N8541" s="30">
        <v>28</v>
      </c>
    </row>
    <row r="8542" spans="13:14">
      <c r="M8542" s="30">
        <v>25.91</v>
      </c>
      <c r="N8542" s="30">
        <v>28</v>
      </c>
    </row>
    <row r="8543" spans="13:14">
      <c r="M8543" s="30">
        <v>25.9</v>
      </c>
      <c r="N8543" s="30">
        <v>28</v>
      </c>
    </row>
    <row r="8544" spans="13:14">
      <c r="M8544" s="30">
        <v>25.89</v>
      </c>
      <c r="N8544" s="30">
        <v>27</v>
      </c>
    </row>
    <row r="8545" spans="13:14">
      <c r="M8545" s="30">
        <v>25.88</v>
      </c>
      <c r="N8545" s="30">
        <v>27</v>
      </c>
    </row>
    <row r="8546" spans="13:14">
      <c r="M8546" s="30">
        <v>25.87</v>
      </c>
      <c r="N8546" s="30">
        <v>27</v>
      </c>
    </row>
    <row r="8547" spans="13:14">
      <c r="M8547" s="30">
        <v>25.86</v>
      </c>
      <c r="N8547" s="30">
        <v>27</v>
      </c>
    </row>
    <row r="8548" spans="13:14">
      <c r="M8548" s="30">
        <v>25.85</v>
      </c>
      <c r="N8548" s="30">
        <v>27</v>
      </c>
    </row>
    <row r="8549" spans="13:14">
      <c r="M8549" s="30">
        <v>25.84</v>
      </c>
      <c r="N8549" s="30">
        <v>27</v>
      </c>
    </row>
    <row r="8550" spans="13:14">
      <c r="M8550" s="30">
        <v>25.83</v>
      </c>
      <c r="N8550" s="30">
        <v>27</v>
      </c>
    </row>
    <row r="8551" spans="13:14">
      <c r="M8551" s="30">
        <v>25.82</v>
      </c>
      <c r="N8551" s="30">
        <v>27</v>
      </c>
    </row>
    <row r="8552" spans="13:14">
      <c r="M8552" s="30">
        <v>25.81</v>
      </c>
      <c r="N8552" s="30">
        <v>27</v>
      </c>
    </row>
    <row r="8553" spans="13:14">
      <c r="M8553" s="30">
        <v>25.8</v>
      </c>
      <c r="N8553" s="30">
        <v>27</v>
      </c>
    </row>
    <row r="8554" spans="13:14">
      <c r="M8554" s="30">
        <v>25.79</v>
      </c>
      <c r="N8554" s="30">
        <v>27</v>
      </c>
    </row>
    <row r="8555" spans="13:14">
      <c r="M8555" s="30">
        <v>25.78</v>
      </c>
      <c r="N8555" s="30">
        <v>27</v>
      </c>
    </row>
    <row r="8556" spans="13:14">
      <c r="M8556" s="30">
        <v>25.77</v>
      </c>
      <c r="N8556" s="30">
        <v>27</v>
      </c>
    </row>
    <row r="8557" spans="13:14">
      <c r="M8557" s="30">
        <v>25.76</v>
      </c>
      <c r="N8557" s="30">
        <v>27</v>
      </c>
    </row>
    <row r="8558" spans="13:14">
      <c r="M8558" s="30">
        <v>25.75</v>
      </c>
      <c r="N8558" s="30">
        <v>27</v>
      </c>
    </row>
    <row r="8559" spans="13:14">
      <c r="M8559" s="30">
        <v>25.74</v>
      </c>
      <c r="N8559" s="30">
        <v>27</v>
      </c>
    </row>
    <row r="8560" spans="13:14">
      <c r="M8560" s="30">
        <v>25.73</v>
      </c>
      <c r="N8560" s="30">
        <v>27</v>
      </c>
    </row>
    <row r="8561" spans="13:14">
      <c r="M8561" s="30">
        <v>25.72</v>
      </c>
      <c r="N8561" s="30">
        <v>27</v>
      </c>
    </row>
    <row r="8562" spans="13:14">
      <c r="M8562" s="30">
        <v>25.71</v>
      </c>
      <c r="N8562" s="30">
        <v>27</v>
      </c>
    </row>
    <row r="8563" spans="13:14">
      <c r="M8563" s="30">
        <v>25.7</v>
      </c>
      <c r="N8563" s="30">
        <v>27</v>
      </c>
    </row>
    <row r="8564" spans="13:14">
      <c r="M8564" s="30">
        <v>25.69</v>
      </c>
      <c r="N8564" s="30">
        <v>27</v>
      </c>
    </row>
    <row r="8565" spans="13:14">
      <c r="M8565" s="30">
        <v>25.68</v>
      </c>
      <c r="N8565" s="30">
        <v>27</v>
      </c>
    </row>
    <row r="8566" spans="13:14">
      <c r="M8566" s="30">
        <v>25.67</v>
      </c>
      <c r="N8566" s="30">
        <v>27</v>
      </c>
    </row>
    <row r="8567" spans="13:14">
      <c r="M8567" s="30">
        <v>25.66</v>
      </c>
      <c r="N8567" s="30">
        <v>27</v>
      </c>
    </row>
    <row r="8568" spans="13:14">
      <c r="M8568" s="30">
        <v>25.65</v>
      </c>
      <c r="N8568" s="30">
        <v>27</v>
      </c>
    </row>
    <row r="8569" spans="13:14">
      <c r="M8569" s="30">
        <v>25.64</v>
      </c>
      <c r="N8569" s="30">
        <v>27</v>
      </c>
    </row>
    <row r="8570" spans="13:14">
      <c r="M8570" s="30">
        <v>25.63</v>
      </c>
      <c r="N8570" s="30">
        <v>27</v>
      </c>
    </row>
    <row r="8571" spans="13:14">
      <c r="M8571" s="30">
        <v>25.62</v>
      </c>
      <c r="N8571" s="30">
        <v>27</v>
      </c>
    </row>
    <row r="8572" spans="13:14">
      <c r="M8572" s="30">
        <v>25.61</v>
      </c>
      <c r="N8572" s="30">
        <v>27</v>
      </c>
    </row>
    <row r="8573" spans="13:14">
      <c r="M8573" s="30">
        <v>25.6</v>
      </c>
      <c r="N8573" s="30">
        <v>27</v>
      </c>
    </row>
    <row r="8574" spans="13:14">
      <c r="M8574" s="30">
        <v>25.59</v>
      </c>
      <c r="N8574" s="30">
        <v>27</v>
      </c>
    </row>
    <row r="8575" spans="13:14">
      <c r="M8575" s="30">
        <v>25.58</v>
      </c>
      <c r="N8575" s="30">
        <v>27</v>
      </c>
    </row>
    <row r="8576" spans="13:14">
      <c r="M8576" s="30">
        <v>25.57</v>
      </c>
      <c r="N8576" s="30">
        <v>27</v>
      </c>
    </row>
    <row r="8577" spans="13:14">
      <c r="M8577" s="30">
        <v>25.56</v>
      </c>
      <c r="N8577" s="30">
        <v>27</v>
      </c>
    </row>
    <row r="8578" spans="13:14">
      <c r="M8578" s="30">
        <v>25.55</v>
      </c>
      <c r="N8578" s="30">
        <v>27</v>
      </c>
    </row>
    <row r="8579" spans="13:14">
      <c r="M8579" s="30">
        <v>25.54</v>
      </c>
      <c r="N8579" s="30">
        <v>27</v>
      </c>
    </row>
    <row r="8580" spans="13:14">
      <c r="M8580" s="30">
        <v>25.53</v>
      </c>
      <c r="N8580" s="30">
        <v>27</v>
      </c>
    </row>
    <row r="8581" spans="13:14">
      <c r="M8581" s="30">
        <v>25.52</v>
      </c>
      <c r="N8581" s="30">
        <v>27</v>
      </c>
    </row>
    <row r="8582" spans="13:14">
      <c r="M8582" s="30">
        <v>25.51</v>
      </c>
      <c r="N8582" s="30">
        <v>27</v>
      </c>
    </row>
    <row r="8583" spans="13:14">
      <c r="M8583" s="30">
        <v>25.5</v>
      </c>
      <c r="N8583" s="30">
        <v>27</v>
      </c>
    </row>
    <row r="8584" spans="13:14">
      <c r="M8584" s="30">
        <v>25.49</v>
      </c>
      <c r="N8584" s="30">
        <v>27</v>
      </c>
    </row>
    <row r="8585" spans="13:14">
      <c r="M8585" s="30">
        <v>25.48</v>
      </c>
      <c r="N8585" s="30">
        <v>27</v>
      </c>
    </row>
    <row r="8586" spans="13:14">
      <c r="M8586" s="30">
        <v>25.47</v>
      </c>
      <c r="N8586" s="30">
        <v>27</v>
      </c>
    </row>
    <row r="8587" spans="13:14">
      <c r="M8587" s="30">
        <v>25.46</v>
      </c>
      <c r="N8587" s="30">
        <v>27</v>
      </c>
    </row>
    <row r="8588" spans="13:14">
      <c r="M8588" s="30">
        <v>25.45</v>
      </c>
      <c r="N8588" s="30">
        <v>27</v>
      </c>
    </row>
    <row r="8589" spans="13:14">
      <c r="M8589" s="30">
        <v>25.44</v>
      </c>
      <c r="N8589" s="30">
        <v>27</v>
      </c>
    </row>
    <row r="8590" spans="13:14">
      <c r="M8590" s="30">
        <v>25.43</v>
      </c>
      <c r="N8590" s="30">
        <v>27</v>
      </c>
    </row>
    <row r="8591" spans="13:14">
      <c r="M8591" s="30">
        <v>25.42</v>
      </c>
      <c r="N8591" s="30">
        <v>27</v>
      </c>
    </row>
    <row r="8592" spans="13:14">
      <c r="M8592" s="30">
        <v>25.41</v>
      </c>
      <c r="N8592" s="30">
        <v>27</v>
      </c>
    </row>
    <row r="8593" spans="13:14">
      <c r="M8593" s="30">
        <v>25.4</v>
      </c>
      <c r="N8593" s="30">
        <v>27</v>
      </c>
    </row>
    <row r="8594" spans="13:14">
      <c r="M8594" s="30">
        <v>25.39</v>
      </c>
      <c r="N8594" s="30">
        <v>27</v>
      </c>
    </row>
    <row r="8595" spans="13:14">
      <c r="M8595" s="30">
        <v>25.38</v>
      </c>
      <c r="N8595" s="30">
        <v>27</v>
      </c>
    </row>
    <row r="8596" spans="13:14">
      <c r="M8596" s="30">
        <v>25.37</v>
      </c>
      <c r="N8596" s="30">
        <v>27</v>
      </c>
    </row>
    <row r="8597" spans="13:14">
      <c r="M8597" s="30">
        <v>25.36</v>
      </c>
      <c r="N8597" s="30">
        <v>27</v>
      </c>
    </row>
    <row r="8598" spans="13:14">
      <c r="M8598" s="30">
        <v>25.35</v>
      </c>
      <c r="N8598" s="30">
        <v>27</v>
      </c>
    </row>
    <row r="8599" spans="13:14">
      <c r="M8599" s="30">
        <v>25.34</v>
      </c>
      <c r="N8599" s="30">
        <v>27</v>
      </c>
    </row>
    <row r="8600" spans="13:14">
      <c r="M8600" s="30">
        <v>25.33</v>
      </c>
      <c r="N8600" s="30">
        <v>27</v>
      </c>
    </row>
    <row r="8601" spans="13:14">
      <c r="M8601" s="30">
        <v>25.32</v>
      </c>
      <c r="N8601" s="30">
        <v>27</v>
      </c>
    </row>
    <row r="8602" spans="13:14">
      <c r="M8602" s="30">
        <v>25.31</v>
      </c>
      <c r="N8602" s="30">
        <v>27</v>
      </c>
    </row>
    <row r="8603" spans="13:14">
      <c r="M8603" s="30">
        <v>25.3</v>
      </c>
      <c r="N8603" s="30">
        <v>27</v>
      </c>
    </row>
    <row r="8604" spans="13:14">
      <c r="M8604" s="30">
        <v>25.29</v>
      </c>
      <c r="N8604" s="30">
        <v>27</v>
      </c>
    </row>
    <row r="8605" spans="13:14">
      <c r="M8605" s="30">
        <v>25.28</v>
      </c>
      <c r="N8605" s="30">
        <v>27</v>
      </c>
    </row>
    <row r="8606" spans="13:14">
      <c r="M8606" s="30">
        <v>25.27</v>
      </c>
      <c r="N8606" s="30">
        <v>27</v>
      </c>
    </row>
    <row r="8607" spans="13:14">
      <c r="M8607" s="30">
        <v>25.26</v>
      </c>
      <c r="N8607" s="30">
        <v>27</v>
      </c>
    </row>
    <row r="8608" spans="13:14">
      <c r="M8608" s="30">
        <v>25.25</v>
      </c>
      <c r="N8608" s="30">
        <v>27</v>
      </c>
    </row>
    <row r="8609" spans="13:14">
      <c r="M8609" s="30">
        <v>25.24</v>
      </c>
      <c r="N8609" s="30">
        <v>27</v>
      </c>
    </row>
    <row r="8610" spans="13:14">
      <c r="M8610" s="30">
        <v>25.23</v>
      </c>
      <c r="N8610" s="30">
        <v>27</v>
      </c>
    </row>
    <row r="8611" spans="13:14">
      <c r="M8611" s="30">
        <v>25.22</v>
      </c>
      <c r="N8611" s="30">
        <v>27</v>
      </c>
    </row>
    <row r="8612" spans="13:14">
      <c r="M8612" s="30">
        <v>25.21</v>
      </c>
      <c r="N8612" s="30">
        <v>27</v>
      </c>
    </row>
    <row r="8613" spans="13:14">
      <c r="M8613" s="30">
        <v>25.2</v>
      </c>
      <c r="N8613" s="30">
        <v>27</v>
      </c>
    </row>
    <row r="8614" spans="13:14">
      <c r="M8614" s="30">
        <v>25.19</v>
      </c>
      <c r="N8614" s="30">
        <v>26</v>
      </c>
    </row>
    <row r="8615" spans="13:14">
      <c r="M8615" s="30">
        <v>25.18</v>
      </c>
      <c r="N8615" s="30">
        <v>26</v>
      </c>
    </row>
    <row r="8616" spans="13:14">
      <c r="M8616" s="30">
        <v>25.17</v>
      </c>
      <c r="N8616" s="30">
        <v>26</v>
      </c>
    </row>
    <row r="8617" spans="13:14">
      <c r="M8617" s="30">
        <v>25.16</v>
      </c>
      <c r="N8617" s="30">
        <v>26</v>
      </c>
    </row>
    <row r="8618" spans="13:14">
      <c r="M8618" s="30">
        <v>25.15</v>
      </c>
      <c r="N8618" s="30">
        <v>26</v>
      </c>
    </row>
    <row r="8619" spans="13:14">
      <c r="M8619" s="30">
        <v>25.14</v>
      </c>
      <c r="N8619" s="30">
        <v>26</v>
      </c>
    </row>
    <row r="8620" spans="13:14">
      <c r="M8620" s="30">
        <v>25.13</v>
      </c>
      <c r="N8620" s="30">
        <v>26</v>
      </c>
    </row>
    <row r="8621" spans="13:14">
      <c r="M8621" s="30">
        <v>25.12</v>
      </c>
      <c r="N8621" s="30">
        <v>26</v>
      </c>
    </row>
    <row r="8622" spans="13:14">
      <c r="M8622" s="30">
        <v>25.11</v>
      </c>
      <c r="N8622" s="30">
        <v>26</v>
      </c>
    </row>
    <row r="8623" spans="13:14">
      <c r="M8623" s="30">
        <v>25.1</v>
      </c>
      <c r="N8623" s="30">
        <v>26</v>
      </c>
    </row>
    <row r="8624" spans="13:14">
      <c r="M8624" s="30">
        <v>25.09</v>
      </c>
      <c r="N8624" s="30">
        <v>26</v>
      </c>
    </row>
    <row r="8625" spans="13:14">
      <c r="M8625" s="30">
        <v>25.08</v>
      </c>
      <c r="N8625" s="30">
        <v>26</v>
      </c>
    </row>
    <row r="8626" spans="13:14">
      <c r="M8626" s="30">
        <v>25.07</v>
      </c>
      <c r="N8626" s="30">
        <v>26</v>
      </c>
    </row>
    <row r="8627" spans="13:14">
      <c r="M8627" s="30">
        <v>25.06</v>
      </c>
      <c r="N8627" s="30">
        <v>26</v>
      </c>
    </row>
    <row r="8628" spans="13:14">
      <c r="M8628" s="30">
        <v>25.05</v>
      </c>
      <c r="N8628" s="30">
        <v>26</v>
      </c>
    </row>
    <row r="8629" spans="13:14">
      <c r="M8629" s="30">
        <v>25.04</v>
      </c>
      <c r="N8629" s="30">
        <v>26</v>
      </c>
    </row>
    <row r="8630" spans="13:14">
      <c r="M8630" s="30">
        <v>25.03</v>
      </c>
      <c r="N8630" s="30">
        <v>26</v>
      </c>
    </row>
    <row r="8631" spans="13:14">
      <c r="M8631" s="30">
        <v>25.02</v>
      </c>
      <c r="N8631" s="30">
        <v>26</v>
      </c>
    </row>
    <row r="8632" spans="13:14">
      <c r="M8632" s="30">
        <v>25.01</v>
      </c>
      <c r="N8632" s="30">
        <v>26</v>
      </c>
    </row>
    <row r="8633" spans="13:14">
      <c r="M8633" s="30">
        <v>25</v>
      </c>
      <c r="N8633" s="30">
        <v>26</v>
      </c>
    </row>
    <row r="8634" spans="13:14">
      <c r="M8634" s="30">
        <v>24.99</v>
      </c>
      <c r="N8634" s="30">
        <v>26</v>
      </c>
    </row>
    <row r="8635" spans="13:14">
      <c r="M8635" s="30">
        <v>24.98</v>
      </c>
      <c r="N8635" s="30">
        <v>26</v>
      </c>
    </row>
    <row r="8636" spans="13:14">
      <c r="M8636" s="30">
        <v>24.97</v>
      </c>
      <c r="N8636" s="30">
        <v>26</v>
      </c>
    </row>
    <row r="8637" spans="13:14">
      <c r="M8637" s="30">
        <v>24.96</v>
      </c>
      <c r="N8637" s="30">
        <v>26</v>
      </c>
    </row>
    <row r="8638" spans="13:14">
      <c r="M8638" s="30">
        <v>24.95</v>
      </c>
      <c r="N8638" s="30">
        <v>26</v>
      </c>
    </row>
    <row r="8639" spans="13:14">
      <c r="M8639" s="30">
        <v>24.94</v>
      </c>
      <c r="N8639" s="30">
        <v>26</v>
      </c>
    </row>
    <row r="8640" spans="13:14">
      <c r="M8640" s="30">
        <v>24.93</v>
      </c>
      <c r="N8640" s="30">
        <v>26</v>
      </c>
    </row>
    <row r="8641" spans="13:14">
      <c r="M8641" s="30">
        <v>24.92</v>
      </c>
      <c r="N8641" s="30">
        <v>26</v>
      </c>
    </row>
    <row r="8642" spans="13:14">
      <c r="M8642" s="30">
        <v>24.91</v>
      </c>
      <c r="N8642" s="30">
        <v>26</v>
      </c>
    </row>
    <row r="8643" spans="13:14">
      <c r="M8643" s="30">
        <v>24.9</v>
      </c>
      <c r="N8643" s="30">
        <v>26</v>
      </c>
    </row>
    <row r="8644" spans="13:14">
      <c r="M8644" s="30">
        <v>24.89</v>
      </c>
      <c r="N8644" s="30">
        <v>26</v>
      </c>
    </row>
    <row r="8645" spans="13:14">
      <c r="M8645" s="30">
        <v>24.88</v>
      </c>
      <c r="N8645" s="30">
        <v>26</v>
      </c>
    </row>
    <row r="8646" spans="13:14">
      <c r="M8646" s="30">
        <v>24.87</v>
      </c>
      <c r="N8646" s="30">
        <v>26</v>
      </c>
    </row>
    <row r="8647" spans="13:14">
      <c r="M8647" s="30">
        <v>24.86</v>
      </c>
      <c r="N8647" s="30">
        <v>26</v>
      </c>
    </row>
    <row r="8648" spans="13:14">
      <c r="M8648" s="30">
        <v>24.85</v>
      </c>
      <c r="N8648" s="30">
        <v>26</v>
      </c>
    </row>
    <row r="8649" spans="13:14">
      <c r="M8649" s="30">
        <v>24.84</v>
      </c>
      <c r="N8649" s="30">
        <v>26</v>
      </c>
    </row>
    <row r="8650" spans="13:14">
      <c r="M8650" s="30">
        <v>24.83</v>
      </c>
      <c r="N8650" s="30">
        <v>26</v>
      </c>
    </row>
    <row r="8651" spans="13:14">
      <c r="M8651" s="30">
        <v>24.82</v>
      </c>
      <c r="N8651" s="30">
        <v>26</v>
      </c>
    </row>
    <row r="8652" spans="13:14">
      <c r="M8652" s="30">
        <v>24.81</v>
      </c>
      <c r="N8652" s="30">
        <v>26</v>
      </c>
    </row>
    <row r="8653" spans="13:14">
      <c r="M8653" s="30">
        <v>24.8</v>
      </c>
      <c r="N8653" s="30">
        <v>26</v>
      </c>
    </row>
    <row r="8654" spans="13:14">
      <c r="M8654" s="30">
        <v>24.79</v>
      </c>
      <c r="N8654" s="30">
        <v>26</v>
      </c>
    </row>
    <row r="8655" spans="13:14">
      <c r="M8655" s="30">
        <v>24.78</v>
      </c>
      <c r="N8655" s="30">
        <v>26</v>
      </c>
    </row>
    <row r="8656" spans="13:14">
      <c r="M8656" s="30">
        <v>24.77</v>
      </c>
      <c r="N8656" s="30">
        <v>26</v>
      </c>
    </row>
    <row r="8657" spans="13:14">
      <c r="M8657" s="30">
        <v>24.76</v>
      </c>
      <c r="N8657" s="30">
        <v>26</v>
      </c>
    </row>
    <row r="8658" spans="13:14">
      <c r="M8658" s="30">
        <v>24.75</v>
      </c>
      <c r="N8658" s="30">
        <v>26</v>
      </c>
    </row>
    <row r="8659" spans="13:14">
      <c r="M8659" s="30">
        <v>24.74</v>
      </c>
      <c r="N8659" s="30">
        <v>26</v>
      </c>
    </row>
    <row r="8660" spans="13:14">
      <c r="M8660" s="30">
        <v>24.73</v>
      </c>
      <c r="N8660" s="30">
        <v>26</v>
      </c>
    </row>
    <row r="8661" spans="13:14">
      <c r="M8661" s="30">
        <v>24.72</v>
      </c>
      <c r="N8661" s="30">
        <v>26</v>
      </c>
    </row>
    <row r="8662" spans="13:14">
      <c r="M8662" s="30">
        <v>24.71</v>
      </c>
      <c r="N8662" s="30">
        <v>26</v>
      </c>
    </row>
    <row r="8663" spans="13:14">
      <c r="M8663" s="30">
        <v>24.7</v>
      </c>
      <c r="N8663" s="30">
        <v>26</v>
      </c>
    </row>
    <row r="8664" spans="13:14">
      <c r="M8664" s="30">
        <v>24.69</v>
      </c>
      <c r="N8664" s="30">
        <v>26</v>
      </c>
    </row>
    <row r="8665" spans="13:14">
      <c r="M8665" s="30">
        <v>24.68</v>
      </c>
      <c r="N8665" s="30">
        <v>26</v>
      </c>
    </row>
    <row r="8666" spans="13:14">
      <c r="M8666" s="30">
        <v>24.67</v>
      </c>
      <c r="N8666" s="30">
        <v>26</v>
      </c>
    </row>
    <row r="8667" spans="13:14">
      <c r="M8667" s="30">
        <v>24.66</v>
      </c>
      <c r="N8667" s="30">
        <v>26</v>
      </c>
    </row>
    <row r="8668" spans="13:14">
      <c r="M8668" s="30">
        <v>24.65</v>
      </c>
      <c r="N8668" s="30">
        <v>26</v>
      </c>
    </row>
    <row r="8669" spans="13:14">
      <c r="M8669" s="30">
        <v>24.64</v>
      </c>
      <c r="N8669" s="30">
        <v>26</v>
      </c>
    </row>
    <row r="8670" spans="13:14">
      <c r="M8670" s="30">
        <v>24.63</v>
      </c>
      <c r="N8670" s="30">
        <v>26</v>
      </c>
    </row>
    <row r="8671" spans="13:14">
      <c r="M8671" s="30">
        <v>24.62</v>
      </c>
      <c r="N8671" s="30">
        <v>26</v>
      </c>
    </row>
    <row r="8672" spans="13:14">
      <c r="M8672" s="30">
        <v>24.61</v>
      </c>
      <c r="N8672" s="30">
        <v>26</v>
      </c>
    </row>
    <row r="8673" spans="13:14">
      <c r="M8673" s="30">
        <v>24.6</v>
      </c>
      <c r="N8673" s="30">
        <v>26</v>
      </c>
    </row>
    <row r="8674" spans="13:14">
      <c r="M8674" s="30">
        <v>24.59</v>
      </c>
      <c r="N8674" s="30">
        <v>26</v>
      </c>
    </row>
    <row r="8675" spans="13:14">
      <c r="M8675" s="30">
        <v>24.58</v>
      </c>
      <c r="N8675" s="30">
        <v>26</v>
      </c>
    </row>
    <row r="8676" spans="13:14">
      <c r="M8676" s="30">
        <v>24.57</v>
      </c>
      <c r="N8676" s="30">
        <v>26</v>
      </c>
    </row>
    <row r="8677" spans="13:14">
      <c r="M8677" s="30">
        <v>24.56</v>
      </c>
      <c r="N8677" s="30">
        <v>26</v>
      </c>
    </row>
    <row r="8678" spans="13:14">
      <c r="M8678" s="30">
        <v>24.55</v>
      </c>
      <c r="N8678" s="30">
        <v>26</v>
      </c>
    </row>
    <row r="8679" spans="13:14">
      <c r="M8679" s="30">
        <v>24.54</v>
      </c>
      <c r="N8679" s="30">
        <v>26</v>
      </c>
    </row>
    <row r="8680" spans="13:14">
      <c r="M8680" s="30">
        <v>24.53</v>
      </c>
      <c r="N8680" s="30">
        <v>26</v>
      </c>
    </row>
    <row r="8681" spans="13:14">
      <c r="M8681" s="30">
        <v>24.52</v>
      </c>
      <c r="N8681" s="30">
        <v>26</v>
      </c>
    </row>
    <row r="8682" spans="13:14">
      <c r="M8682" s="30">
        <v>24.51</v>
      </c>
      <c r="N8682" s="30">
        <v>26</v>
      </c>
    </row>
    <row r="8683" spans="13:14">
      <c r="M8683" s="30">
        <v>24.5</v>
      </c>
      <c r="N8683" s="30">
        <v>26</v>
      </c>
    </row>
    <row r="8684" spans="13:14">
      <c r="M8684" s="30">
        <v>24.49</v>
      </c>
      <c r="N8684" s="30">
        <v>25</v>
      </c>
    </row>
    <row r="8685" spans="13:14">
      <c r="M8685" s="30">
        <v>24.48</v>
      </c>
      <c r="N8685" s="30">
        <v>25</v>
      </c>
    </row>
    <row r="8686" spans="13:14">
      <c r="M8686" s="30">
        <v>24.47</v>
      </c>
      <c r="N8686" s="30">
        <v>25</v>
      </c>
    </row>
    <row r="8687" spans="13:14">
      <c r="M8687" s="30">
        <v>24.46</v>
      </c>
      <c r="N8687" s="30">
        <v>25</v>
      </c>
    </row>
    <row r="8688" spans="13:14">
      <c r="M8688" s="30">
        <v>24.45</v>
      </c>
      <c r="N8688" s="30">
        <v>25</v>
      </c>
    </row>
    <row r="8689" spans="13:14">
      <c r="M8689" s="30">
        <v>24.44</v>
      </c>
      <c r="N8689" s="30">
        <v>25</v>
      </c>
    </row>
    <row r="8690" spans="13:14">
      <c r="M8690" s="30">
        <v>24.43</v>
      </c>
      <c r="N8690" s="30">
        <v>25</v>
      </c>
    </row>
    <row r="8691" spans="13:14">
      <c r="M8691" s="30">
        <v>24.42</v>
      </c>
      <c r="N8691" s="30">
        <v>25</v>
      </c>
    </row>
    <row r="8692" spans="13:14">
      <c r="M8692" s="30">
        <v>24.41</v>
      </c>
      <c r="N8692" s="30">
        <v>25</v>
      </c>
    </row>
    <row r="8693" spans="13:14">
      <c r="M8693" s="30">
        <v>24.4</v>
      </c>
      <c r="N8693" s="30">
        <v>25</v>
      </c>
    </row>
    <row r="8694" spans="13:14">
      <c r="M8694" s="30">
        <v>24.39</v>
      </c>
      <c r="N8694" s="30">
        <v>25</v>
      </c>
    </row>
    <row r="8695" spans="13:14">
      <c r="M8695" s="30">
        <v>24.38</v>
      </c>
      <c r="N8695" s="30">
        <v>25</v>
      </c>
    </row>
    <row r="8696" spans="13:14">
      <c r="M8696" s="30">
        <v>24.37</v>
      </c>
      <c r="N8696" s="30">
        <v>25</v>
      </c>
    </row>
    <row r="8697" spans="13:14">
      <c r="M8697" s="30">
        <v>24.36</v>
      </c>
      <c r="N8697" s="30">
        <v>25</v>
      </c>
    </row>
    <row r="8698" spans="13:14">
      <c r="M8698" s="30">
        <v>24.35</v>
      </c>
      <c r="N8698" s="30">
        <v>25</v>
      </c>
    </row>
    <row r="8699" spans="13:14">
      <c r="M8699" s="30">
        <v>24.34</v>
      </c>
      <c r="N8699" s="30">
        <v>25</v>
      </c>
    </row>
    <row r="8700" spans="13:14">
      <c r="M8700" s="30">
        <v>24.33</v>
      </c>
      <c r="N8700" s="30">
        <v>25</v>
      </c>
    </row>
    <row r="8701" spans="13:14">
      <c r="M8701" s="30">
        <v>24.32</v>
      </c>
      <c r="N8701" s="30">
        <v>25</v>
      </c>
    </row>
    <row r="8702" spans="13:14">
      <c r="M8702" s="30">
        <v>24.31</v>
      </c>
      <c r="N8702" s="30">
        <v>25</v>
      </c>
    </row>
    <row r="8703" spans="13:14">
      <c r="M8703" s="30">
        <v>24.3</v>
      </c>
      <c r="N8703" s="30">
        <v>25</v>
      </c>
    </row>
    <row r="8704" spans="13:14">
      <c r="M8704" s="30">
        <v>24.29</v>
      </c>
      <c r="N8704" s="30">
        <v>25</v>
      </c>
    </row>
    <row r="8705" spans="13:14">
      <c r="M8705" s="30">
        <v>24.28</v>
      </c>
      <c r="N8705" s="30">
        <v>25</v>
      </c>
    </row>
    <row r="8706" spans="13:14">
      <c r="M8706" s="30">
        <v>24.27</v>
      </c>
      <c r="N8706" s="30">
        <v>25</v>
      </c>
    </row>
    <row r="8707" spans="13:14">
      <c r="M8707" s="30">
        <v>24.26</v>
      </c>
      <c r="N8707" s="30">
        <v>25</v>
      </c>
    </row>
    <row r="8708" spans="13:14">
      <c r="M8708" s="30">
        <v>24.25</v>
      </c>
      <c r="N8708" s="30">
        <v>25</v>
      </c>
    </row>
    <row r="8709" spans="13:14">
      <c r="M8709" s="30">
        <v>24.24</v>
      </c>
      <c r="N8709" s="30">
        <v>25</v>
      </c>
    </row>
    <row r="8710" spans="13:14">
      <c r="M8710" s="30">
        <v>24.23</v>
      </c>
      <c r="N8710" s="30">
        <v>25</v>
      </c>
    </row>
    <row r="8711" spans="13:14">
      <c r="M8711" s="30">
        <v>24.22</v>
      </c>
      <c r="N8711" s="30">
        <v>25</v>
      </c>
    </row>
    <row r="8712" spans="13:14">
      <c r="M8712" s="30">
        <v>24.21</v>
      </c>
      <c r="N8712" s="30">
        <v>25</v>
      </c>
    </row>
    <row r="8713" spans="13:14">
      <c r="M8713" s="30">
        <v>24.2</v>
      </c>
      <c r="N8713" s="30">
        <v>25</v>
      </c>
    </row>
    <row r="8714" spans="13:14">
      <c r="M8714" s="30">
        <v>24.19</v>
      </c>
      <c r="N8714" s="30">
        <v>25</v>
      </c>
    </row>
    <row r="8715" spans="13:14">
      <c r="M8715" s="30">
        <v>24.18</v>
      </c>
      <c r="N8715" s="30">
        <v>25</v>
      </c>
    </row>
    <row r="8716" spans="13:14">
      <c r="M8716" s="30">
        <v>24.17</v>
      </c>
      <c r="N8716" s="30">
        <v>25</v>
      </c>
    </row>
    <row r="8717" spans="13:14">
      <c r="M8717" s="30">
        <v>24.16</v>
      </c>
      <c r="N8717" s="30">
        <v>25</v>
      </c>
    </row>
    <row r="8718" spans="13:14">
      <c r="M8718" s="30">
        <v>24.15</v>
      </c>
      <c r="N8718" s="30">
        <v>25</v>
      </c>
    </row>
    <row r="8719" spans="13:14">
      <c r="M8719" s="30">
        <v>24.14</v>
      </c>
      <c r="N8719" s="30">
        <v>25</v>
      </c>
    </row>
    <row r="8720" spans="13:14">
      <c r="M8720" s="30">
        <v>24.13</v>
      </c>
      <c r="N8720" s="30">
        <v>25</v>
      </c>
    </row>
    <row r="8721" spans="13:14">
      <c r="M8721" s="30">
        <v>24.12</v>
      </c>
      <c r="N8721" s="30">
        <v>25</v>
      </c>
    </row>
    <row r="8722" spans="13:14">
      <c r="M8722" s="30">
        <v>24.11</v>
      </c>
      <c r="N8722" s="30">
        <v>25</v>
      </c>
    </row>
    <row r="8723" spans="13:14">
      <c r="M8723" s="30">
        <v>24.1</v>
      </c>
      <c r="N8723" s="30">
        <v>25</v>
      </c>
    </row>
    <row r="8724" spans="13:14">
      <c r="M8724" s="30">
        <v>24.09</v>
      </c>
      <c r="N8724" s="30">
        <v>25</v>
      </c>
    </row>
    <row r="8725" spans="13:14">
      <c r="M8725" s="30">
        <v>24.08</v>
      </c>
      <c r="N8725" s="30">
        <v>25</v>
      </c>
    </row>
    <row r="8726" spans="13:14">
      <c r="M8726" s="30">
        <v>24.07</v>
      </c>
      <c r="N8726" s="30">
        <v>25</v>
      </c>
    </row>
    <row r="8727" spans="13:14">
      <c r="M8727" s="30">
        <v>24.06</v>
      </c>
      <c r="N8727" s="30">
        <v>25</v>
      </c>
    </row>
    <row r="8728" spans="13:14">
      <c r="M8728" s="30">
        <v>24.05</v>
      </c>
      <c r="N8728" s="30">
        <v>25</v>
      </c>
    </row>
    <row r="8729" spans="13:14">
      <c r="M8729" s="30">
        <v>24.04</v>
      </c>
      <c r="N8729" s="30">
        <v>25</v>
      </c>
    </row>
    <row r="8730" spans="13:14">
      <c r="M8730" s="30">
        <v>24.03</v>
      </c>
      <c r="N8730" s="30">
        <v>25</v>
      </c>
    </row>
    <row r="8731" spans="13:14">
      <c r="M8731" s="30">
        <v>24.02</v>
      </c>
      <c r="N8731" s="30">
        <v>25</v>
      </c>
    </row>
    <row r="8732" spans="13:14">
      <c r="M8732" s="30">
        <v>24.01</v>
      </c>
      <c r="N8732" s="30">
        <v>25</v>
      </c>
    </row>
    <row r="8733" spans="13:14">
      <c r="M8733" s="30">
        <v>24</v>
      </c>
      <c r="N8733" s="30">
        <v>25</v>
      </c>
    </row>
    <row r="8734" spans="13:14">
      <c r="M8734" s="30">
        <v>23.99</v>
      </c>
      <c r="N8734" s="30">
        <v>25</v>
      </c>
    </row>
    <row r="8735" spans="13:14">
      <c r="M8735" s="30">
        <v>23.98</v>
      </c>
      <c r="N8735" s="30">
        <v>25</v>
      </c>
    </row>
    <row r="8736" spans="13:14">
      <c r="M8736" s="30">
        <v>23.97</v>
      </c>
      <c r="N8736" s="30">
        <v>25</v>
      </c>
    </row>
    <row r="8737" spans="13:14">
      <c r="M8737" s="30">
        <v>23.96</v>
      </c>
      <c r="N8737" s="30">
        <v>25</v>
      </c>
    </row>
    <row r="8738" spans="13:14">
      <c r="M8738" s="30">
        <v>23.95</v>
      </c>
      <c r="N8738" s="30">
        <v>25</v>
      </c>
    </row>
    <row r="8739" spans="13:14">
      <c r="M8739" s="30">
        <v>23.94</v>
      </c>
      <c r="N8739" s="30">
        <v>25</v>
      </c>
    </row>
    <row r="8740" spans="13:14">
      <c r="M8740" s="30">
        <v>23.93</v>
      </c>
      <c r="N8740" s="30">
        <v>25</v>
      </c>
    </row>
    <row r="8741" spans="13:14">
      <c r="M8741" s="30">
        <v>23.92</v>
      </c>
      <c r="N8741" s="30">
        <v>25</v>
      </c>
    </row>
    <row r="8742" spans="13:14">
      <c r="M8742" s="30">
        <v>23.91</v>
      </c>
      <c r="N8742" s="30">
        <v>25</v>
      </c>
    </row>
    <row r="8743" spans="13:14">
      <c r="M8743" s="30">
        <v>23.9</v>
      </c>
      <c r="N8743" s="30">
        <v>25</v>
      </c>
    </row>
    <row r="8744" spans="13:14">
      <c r="M8744" s="30">
        <v>23.89</v>
      </c>
      <c r="N8744" s="30">
        <v>25</v>
      </c>
    </row>
    <row r="8745" spans="13:14">
      <c r="M8745" s="30">
        <v>23.88</v>
      </c>
      <c r="N8745" s="30">
        <v>25</v>
      </c>
    </row>
    <row r="8746" spans="13:14">
      <c r="M8746" s="30">
        <v>23.87</v>
      </c>
      <c r="N8746" s="30">
        <v>25</v>
      </c>
    </row>
    <row r="8747" spans="13:14">
      <c r="M8747" s="30">
        <v>23.86</v>
      </c>
      <c r="N8747" s="30">
        <v>25</v>
      </c>
    </row>
    <row r="8748" spans="13:14">
      <c r="M8748" s="30">
        <v>23.85</v>
      </c>
      <c r="N8748" s="30">
        <v>25</v>
      </c>
    </row>
    <row r="8749" spans="13:14">
      <c r="M8749" s="30">
        <v>23.84</v>
      </c>
      <c r="N8749" s="30">
        <v>25</v>
      </c>
    </row>
    <row r="8750" spans="13:14">
      <c r="M8750" s="30">
        <v>23.83</v>
      </c>
      <c r="N8750" s="30">
        <v>25</v>
      </c>
    </row>
    <row r="8751" spans="13:14">
      <c r="M8751" s="30">
        <v>23.82</v>
      </c>
      <c r="N8751" s="30">
        <v>25</v>
      </c>
    </row>
    <row r="8752" spans="13:14">
      <c r="M8752" s="30">
        <v>23.81</v>
      </c>
      <c r="N8752" s="30">
        <v>25</v>
      </c>
    </row>
    <row r="8753" spans="13:14">
      <c r="M8753" s="30">
        <v>23.8</v>
      </c>
      <c r="N8753" s="30">
        <v>25</v>
      </c>
    </row>
    <row r="8754" spans="13:14">
      <c r="M8754" s="30">
        <v>23.79</v>
      </c>
      <c r="N8754" s="30">
        <v>24</v>
      </c>
    </row>
    <row r="8755" spans="13:14">
      <c r="M8755" s="30">
        <v>23.78</v>
      </c>
      <c r="N8755" s="30">
        <v>24</v>
      </c>
    </row>
    <row r="8756" spans="13:14">
      <c r="M8756" s="30">
        <v>23.77</v>
      </c>
      <c r="N8756" s="30">
        <v>24</v>
      </c>
    </row>
    <row r="8757" spans="13:14">
      <c r="M8757" s="30">
        <v>23.76</v>
      </c>
      <c r="N8757" s="30">
        <v>24</v>
      </c>
    </row>
    <row r="8758" spans="13:14">
      <c r="M8758" s="30">
        <v>23.75</v>
      </c>
      <c r="N8758" s="30">
        <v>24</v>
      </c>
    </row>
    <row r="8759" spans="13:14">
      <c r="M8759" s="30">
        <v>23.74</v>
      </c>
      <c r="N8759" s="30">
        <v>24</v>
      </c>
    </row>
    <row r="8760" spans="13:14">
      <c r="M8760" s="30">
        <v>23.73</v>
      </c>
      <c r="N8760" s="30">
        <v>24</v>
      </c>
    </row>
    <row r="8761" spans="13:14">
      <c r="M8761" s="30">
        <v>23.72</v>
      </c>
      <c r="N8761" s="30">
        <v>24</v>
      </c>
    </row>
    <row r="8762" spans="13:14">
      <c r="M8762" s="30">
        <v>23.71</v>
      </c>
      <c r="N8762" s="30">
        <v>24</v>
      </c>
    </row>
    <row r="8763" spans="13:14">
      <c r="M8763" s="30">
        <v>23.7</v>
      </c>
      <c r="N8763" s="30">
        <v>24</v>
      </c>
    </row>
    <row r="8764" spans="13:14">
      <c r="M8764" s="30">
        <v>23.69</v>
      </c>
      <c r="N8764" s="30">
        <v>24</v>
      </c>
    </row>
    <row r="8765" spans="13:14">
      <c r="M8765" s="30">
        <v>23.68</v>
      </c>
      <c r="N8765" s="30">
        <v>24</v>
      </c>
    </row>
    <row r="8766" spans="13:14">
      <c r="M8766" s="30">
        <v>23.67</v>
      </c>
      <c r="N8766" s="30">
        <v>24</v>
      </c>
    </row>
    <row r="8767" spans="13:14">
      <c r="M8767" s="30">
        <v>23.66</v>
      </c>
      <c r="N8767" s="30">
        <v>24</v>
      </c>
    </row>
    <row r="8768" spans="13:14">
      <c r="M8768" s="30">
        <v>23.65</v>
      </c>
      <c r="N8768" s="30">
        <v>24</v>
      </c>
    </row>
    <row r="8769" spans="13:14">
      <c r="M8769" s="30">
        <v>23.64</v>
      </c>
      <c r="N8769" s="30">
        <v>24</v>
      </c>
    </row>
    <row r="8770" spans="13:14">
      <c r="M8770" s="30">
        <v>23.63</v>
      </c>
      <c r="N8770" s="30">
        <v>24</v>
      </c>
    </row>
    <row r="8771" spans="13:14">
      <c r="M8771" s="30">
        <v>23.62</v>
      </c>
      <c r="N8771" s="30">
        <v>24</v>
      </c>
    </row>
    <row r="8772" spans="13:14">
      <c r="M8772" s="30">
        <v>23.61</v>
      </c>
      <c r="N8772" s="30">
        <v>24</v>
      </c>
    </row>
    <row r="8773" spans="13:14">
      <c r="M8773" s="30">
        <v>23.6</v>
      </c>
      <c r="N8773" s="30">
        <v>24</v>
      </c>
    </row>
    <row r="8774" spans="13:14">
      <c r="M8774" s="30">
        <v>23.59</v>
      </c>
      <c r="N8774" s="30">
        <v>24</v>
      </c>
    </row>
    <row r="8775" spans="13:14">
      <c r="M8775" s="30">
        <v>23.58</v>
      </c>
      <c r="N8775" s="30">
        <v>24</v>
      </c>
    </row>
    <row r="8776" spans="13:14">
      <c r="M8776" s="30">
        <v>23.57</v>
      </c>
      <c r="N8776" s="30">
        <v>24</v>
      </c>
    </row>
    <row r="8777" spans="13:14">
      <c r="M8777" s="30">
        <v>23.56</v>
      </c>
      <c r="N8777" s="30">
        <v>24</v>
      </c>
    </row>
    <row r="8778" spans="13:14">
      <c r="M8778" s="30">
        <v>23.55</v>
      </c>
      <c r="N8778" s="30">
        <v>24</v>
      </c>
    </row>
    <row r="8779" spans="13:14">
      <c r="M8779" s="30">
        <v>23.54</v>
      </c>
      <c r="N8779" s="30">
        <v>24</v>
      </c>
    </row>
    <row r="8780" spans="13:14">
      <c r="M8780" s="30">
        <v>23.53</v>
      </c>
      <c r="N8780" s="30">
        <v>24</v>
      </c>
    </row>
    <row r="8781" spans="13:14">
      <c r="M8781" s="30">
        <v>23.52</v>
      </c>
      <c r="N8781" s="30">
        <v>24</v>
      </c>
    </row>
    <row r="8782" spans="13:14">
      <c r="M8782" s="30">
        <v>23.51</v>
      </c>
      <c r="N8782" s="30">
        <v>24</v>
      </c>
    </row>
    <row r="8783" spans="13:14">
      <c r="M8783" s="30">
        <v>23.5</v>
      </c>
      <c r="N8783" s="30">
        <v>24</v>
      </c>
    </row>
    <row r="8784" spans="13:14">
      <c r="M8784" s="30">
        <v>23.49</v>
      </c>
      <c r="N8784" s="30">
        <v>24</v>
      </c>
    </row>
    <row r="8785" spans="13:14">
      <c r="M8785" s="30">
        <v>23.48</v>
      </c>
      <c r="N8785" s="30">
        <v>24</v>
      </c>
    </row>
    <row r="8786" spans="13:14">
      <c r="M8786" s="30">
        <v>23.47</v>
      </c>
      <c r="N8786" s="30">
        <v>24</v>
      </c>
    </row>
    <row r="8787" spans="13:14">
      <c r="M8787" s="30">
        <v>23.46</v>
      </c>
      <c r="N8787" s="30">
        <v>24</v>
      </c>
    </row>
    <row r="8788" spans="13:14">
      <c r="M8788" s="30">
        <v>23.45</v>
      </c>
      <c r="N8788" s="30">
        <v>24</v>
      </c>
    </row>
    <row r="8789" spans="13:14">
      <c r="M8789" s="30">
        <v>23.44</v>
      </c>
      <c r="N8789" s="30">
        <v>24</v>
      </c>
    </row>
    <row r="8790" spans="13:14">
      <c r="M8790" s="30">
        <v>23.43</v>
      </c>
      <c r="N8790" s="30">
        <v>24</v>
      </c>
    </row>
    <row r="8791" spans="13:14">
      <c r="M8791" s="30">
        <v>23.42</v>
      </c>
      <c r="N8791" s="30">
        <v>24</v>
      </c>
    </row>
    <row r="8792" spans="13:14">
      <c r="M8792" s="30">
        <v>23.41</v>
      </c>
      <c r="N8792" s="30">
        <v>24</v>
      </c>
    </row>
    <row r="8793" spans="13:14">
      <c r="M8793" s="30">
        <v>23.4</v>
      </c>
      <c r="N8793" s="30">
        <v>24</v>
      </c>
    </row>
    <row r="8794" spans="13:14">
      <c r="M8794" s="30">
        <v>23.39</v>
      </c>
      <c r="N8794" s="30">
        <v>24</v>
      </c>
    </row>
    <row r="8795" spans="13:14">
      <c r="M8795" s="30">
        <v>23.38</v>
      </c>
      <c r="N8795" s="30">
        <v>24</v>
      </c>
    </row>
    <row r="8796" spans="13:14">
      <c r="M8796" s="30">
        <v>23.37</v>
      </c>
      <c r="N8796" s="30">
        <v>24</v>
      </c>
    </row>
    <row r="8797" spans="13:14">
      <c r="M8797" s="30">
        <v>23.36</v>
      </c>
      <c r="N8797" s="30">
        <v>24</v>
      </c>
    </row>
    <row r="8798" spans="13:14">
      <c r="M8798" s="30">
        <v>23.35</v>
      </c>
      <c r="N8798" s="30">
        <v>24</v>
      </c>
    </row>
    <row r="8799" spans="13:14">
      <c r="M8799" s="30">
        <v>23.34</v>
      </c>
      <c r="N8799" s="30">
        <v>24</v>
      </c>
    </row>
    <row r="8800" spans="13:14">
      <c r="M8800" s="30">
        <v>23.33</v>
      </c>
      <c r="N8800" s="30">
        <v>24</v>
      </c>
    </row>
    <row r="8801" spans="13:14">
      <c r="M8801" s="30">
        <v>23.32</v>
      </c>
      <c r="N8801" s="30">
        <v>24</v>
      </c>
    </row>
    <row r="8802" spans="13:14">
      <c r="M8802" s="30">
        <v>23.31</v>
      </c>
      <c r="N8802" s="30">
        <v>24</v>
      </c>
    </row>
    <row r="8803" spans="13:14">
      <c r="M8803" s="30">
        <v>23.3</v>
      </c>
      <c r="N8803" s="30">
        <v>24</v>
      </c>
    </row>
    <row r="8804" spans="13:14">
      <c r="M8804" s="30">
        <v>23.29</v>
      </c>
      <c r="N8804" s="30">
        <v>24</v>
      </c>
    </row>
    <row r="8805" spans="13:14">
      <c r="M8805" s="30">
        <v>23.28</v>
      </c>
      <c r="N8805" s="30">
        <v>24</v>
      </c>
    </row>
    <row r="8806" spans="13:14">
      <c r="M8806" s="30">
        <v>23.27</v>
      </c>
      <c r="N8806" s="30">
        <v>24</v>
      </c>
    </row>
    <row r="8807" spans="13:14">
      <c r="M8807" s="30">
        <v>23.26</v>
      </c>
      <c r="N8807" s="30">
        <v>24</v>
      </c>
    </row>
    <row r="8808" spans="13:14">
      <c r="M8808" s="30">
        <v>23.25</v>
      </c>
      <c r="N8808" s="30">
        <v>24</v>
      </c>
    </row>
    <row r="8809" spans="13:14">
      <c r="M8809" s="30">
        <v>23.24</v>
      </c>
      <c r="N8809" s="30">
        <v>24</v>
      </c>
    </row>
    <row r="8810" spans="13:14">
      <c r="M8810" s="30">
        <v>23.23</v>
      </c>
      <c r="N8810" s="30">
        <v>24</v>
      </c>
    </row>
    <row r="8811" spans="13:14">
      <c r="M8811" s="30">
        <v>23.22</v>
      </c>
      <c r="N8811" s="30">
        <v>24</v>
      </c>
    </row>
    <row r="8812" spans="13:14">
      <c r="M8812" s="30">
        <v>23.21</v>
      </c>
      <c r="N8812" s="30">
        <v>24</v>
      </c>
    </row>
    <row r="8813" spans="13:14">
      <c r="M8813" s="30">
        <v>23.2</v>
      </c>
      <c r="N8813" s="30">
        <v>24</v>
      </c>
    </row>
    <row r="8814" spans="13:14">
      <c r="M8814" s="30">
        <v>23.19</v>
      </c>
      <c r="N8814" s="30">
        <v>24</v>
      </c>
    </row>
    <row r="8815" spans="13:14">
      <c r="M8815" s="30">
        <v>23.18</v>
      </c>
      <c r="N8815" s="30">
        <v>24</v>
      </c>
    </row>
    <row r="8816" spans="13:14">
      <c r="M8816" s="30">
        <v>23.17</v>
      </c>
      <c r="N8816" s="30">
        <v>24</v>
      </c>
    </row>
    <row r="8817" spans="13:14">
      <c r="M8817" s="30">
        <v>23.16</v>
      </c>
      <c r="N8817" s="30">
        <v>24</v>
      </c>
    </row>
    <row r="8818" spans="13:14">
      <c r="M8818" s="30">
        <v>23.15</v>
      </c>
      <c r="N8818" s="30">
        <v>24</v>
      </c>
    </row>
    <row r="8819" spans="13:14">
      <c r="M8819" s="30">
        <v>23.14</v>
      </c>
      <c r="N8819" s="30">
        <v>24</v>
      </c>
    </row>
    <row r="8820" spans="13:14">
      <c r="M8820" s="30">
        <v>23.13</v>
      </c>
      <c r="N8820" s="30">
        <v>24</v>
      </c>
    </row>
    <row r="8821" spans="13:14">
      <c r="M8821" s="30">
        <v>23.12</v>
      </c>
      <c r="N8821" s="30">
        <v>24</v>
      </c>
    </row>
    <row r="8822" spans="13:14">
      <c r="M8822" s="30">
        <v>23.11</v>
      </c>
      <c r="N8822" s="30">
        <v>24</v>
      </c>
    </row>
    <row r="8823" spans="13:14">
      <c r="M8823" s="30">
        <v>23.1</v>
      </c>
      <c r="N8823" s="30">
        <v>24</v>
      </c>
    </row>
    <row r="8824" spans="13:14">
      <c r="M8824" s="30">
        <v>23.09</v>
      </c>
      <c r="N8824" s="30">
        <v>23</v>
      </c>
    </row>
    <row r="8825" spans="13:14">
      <c r="M8825" s="30">
        <v>23.08</v>
      </c>
      <c r="N8825" s="30">
        <v>23</v>
      </c>
    </row>
    <row r="8826" spans="13:14">
      <c r="M8826" s="30">
        <v>23.07</v>
      </c>
      <c r="N8826" s="30">
        <v>23</v>
      </c>
    </row>
    <row r="8827" spans="13:14">
      <c r="M8827" s="30">
        <v>23.06</v>
      </c>
      <c r="N8827" s="30">
        <v>23</v>
      </c>
    </row>
    <row r="8828" spans="13:14">
      <c r="M8828" s="30">
        <v>23.05</v>
      </c>
      <c r="N8828" s="30">
        <v>23</v>
      </c>
    </row>
    <row r="8829" spans="13:14">
      <c r="M8829" s="30">
        <v>23.04</v>
      </c>
      <c r="N8829" s="30">
        <v>23</v>
      </c>
    </row>
    <row r="8830" spans="13:14">
      <c r="M8830" s="30">
        <v>23.03</v>
      </c>
      <c r="N8830" s="30">
        <v>23</v>
      </c>
    </row>
    <row r="8831" spans="13:14">
      <c r="M8831" s="30">
        <v>23.02</v>
      </c>
      <c r="N8831" s="30">
        <v>23</v>
      </c>
    </row>
    <row r="8832" spans="13:14">
      <c r="M8832" s="30">
        <v>23.01</v>
      </c>
      <c r="N8832" s="30">
        <v>23</v>
      </c>
    </row>
    <row r="8833" spans="13:14">
      <c r="M8833" s="30">
        <v>23</v>
      </c>
      <c r="N8833" s="30">
        <v>23</v>
      </c>
    </row>
    <row r="8834" spans="13:14">
      <c r="M8834" s="30">
        <v>22.99</v>
      </c>
      <c r="N8834" s="30">
        <v>23</v>
      </c>
    </row>
    <row r="8835" spans="13:14">
      <c r="M8835" s="30">
        <v>22.98</v>
      </c>
      <c r="N8835" s="30">
        <v>23</v>
      </c>
    </row>
    <row r="8836" spans="13:14">
      <c r="M8836" s="30">
        <v>22.97</v>
      </c>
      <c r="N8836" s="30">
        <v>23</v>
      </c>
    </row>
    <row r="8837" spans="13:14">
      <c r="M8837" s="30">
        <v>22.96</v>
      </c>
      <c r="N8837" s="30">
        <v>23</v>
      </c>
    </row>
    <row r="8838" spans="13:14">
      <c r="M8838" s="30">
        <v>22.95</v>
      </c>
      <c r="N8838" s="30">
        <v>23</v>
      </c>
    </row>
    <row r="8839" spans="13:14">
      <c r="M8839" s="30">
        <v>22.94</v>
      </c>
      <c r="N8839" s="30">
        <v>23</v>
      </c>
    </row>
    <row r="8840" spans="13:14">
      <c r="M8840" s="30">
        <v>22.93</v>
      </c>
      <c r="N8840" s="30">
        <v>23</v>
      </c>
    </row>
    <row r="8841" spans="13:14">
      <c r="M8841" s="30">
        <v>22.92</v>
      </c>
      <c r="N8841" s="30">
        <v>23</v>
      </c>
    </row>
    <row r="8842" spans="13:14">
      <c r="M8842" s="30">
        <v>22.91</v>
      </c>
      <c r="N8842" s="30">
        <v>23</v>
      </c>
    </row>
    <row r="8843" spans="13:14">
      <c r="M8843" s="30">
        <v>22.9</v>
      </c>
      <c r="N8843" s="30">
        <v>23</v>
      </c>
    </row>
    <row r="8844" spans="13:14">
      <c r="M8844" s="30">
        <v>22.89</v>
      </c>
      <c r="N8844" s="30">
        <v>23</v>
      </c>
    </row>
    <row r="8845" spans="13:14">
      <c r="M8845" s="30">
        <v>22.88</v>
      </c>
      <c r="N8845" s="30">
        <v>23</v>
      </c>
    </row>
    <row r="8846" spans="13:14">
      <c r="M8846" s="30">
        <v>22.87</v>
      </c>
      <c r="N8846" s="30">
        <v>23</v>
      </c>
    </row>
    <row r="8847" spans="13:14">
      <c r="M8847" s="30">
        <v>22.86</v>
      </c>
      <c r="N8847" s="30">
        <v>23</v>
      </c>
    </row>
    <row r="8848" spans="13:14">
      <c r="M8848" s="30">
        <v>22.85</v>
      </c>
      <c r="N8848" s="30">
        <v>23</v>
      </c>
    </row>
    <row r="8849" spans="13:14">
      <c r="M8849" s="30">
        <v>22.84</v>
      </c>
      <c r="N8849" s="30">
        <v>23</v>
      </c>
    </row>
    <row r="8850" spans="13:14">
      <c r="M8850" s="30">
        <v>22.83</v>
      </c>
      <c r="N8850" s="30">
        <v>23</v>
      </c>
    </row>
    <row r="8851" spans="13:14">
      <c r="M8851" s="30">
        <v>22.82</v>
      </c>
      <c r="N8851" s="30">
        <v>23</v>
      </c>
    </row>
    <row r="8852" spans="13:14">
      <c r="M8852" s="30">
        <v>22.81</v>
      </c>
      <c r="N8852" s="30">
        <v>23</v>
      </c>
    </row>
    <row r="8853" spans="13:14">
      <c r="M8853" s="30">
        <v>22.8</v>
      </c>
      <c r="N8853" s="30">
        <v>23</v>
      </c>
    </row>
    <row r="8854" spans="13:14">
      <c r="M8854" s="30">
        <v>22.79</v>
      </c>
      <c r="N8854" s="30">
        <v>23</v>
      </c>
    </row>
    <row r="8855" spans="13:14">
      <c r="M8855" s="30">
        <v>22.78</v>
      </c>
      <c r="N8855" s="30">
        <v>23</v>
      </c>
    </row>
    <row r="8856" spans="13:14">
      <c r="M8856" s="30">
        <v>22.77</v>
      </c>
      <c r="N8856" s="30">
        <v>23</v>
      </c>
    </row>
    <row r="8857" spans="13:14">
      <c r="M8857" s="30">
        <v>22.76</v>
      </c>
      <c r="N8857" s="30">
        <v>23</v>
      </c>
    </row>
    <row r="8858" spans="13:14">
      <c r="M8858" s="30">
        <v>22.75</v>
      </c>
      <c r="N8858" s="30">
        <v>23</v>
      </c>
    </row>
    <row r="8859" spans="13:14">
      <c r="M8859" s="30">
        <v>22.74</v>
      </c>
      <c r="N8859" s="30">
        <v>23</v>
      </c>
    </row>
    <row r="8860" spans="13:14">
      <c r="M8860" s="30">
        <v>22.73</v>
      </c>
      <c r="N8860" s="30">
        <v>23</v>
      </c>
    </row>
    <row r="8861" spans="13:14">
      <c r="M8861" s="30">
        <v>22.72</v>
      </c>
      <c r="N8861" s="30">
        <v>23</v>
      </c>
    </row>
    <row r="8862" spans="13:14">
      <c r="M8862" s="30">
        <v>22.71</v>
      </c>
      <c r="N8862" s="30">
        <v>23</v>
      </c>
    </row>
    <row r="8863" spans="13:14">
      <c r="M8863" s="30">
        <v>22.7</v>
      </c>
      <c r="N8863" s="30">
        <v>23</v>
      </c>
    </row>
    <row r="8864" spans="13:14">
      <c r="M8864" s="30">
        <v>22.69</v>
      </c>
      <c r="N8864" s="30">
        <v>23</v>
      </c>
    </row>
    <row r="8865" spans="13:14">
      <c r="M8865" s="30">
        <v>22.68</v>
      </c>
      <c r="N8865" s="30">
        <v>23</v>
      </c>
    </row>
    <row r="8866" spans="13:14">
      <c r="M8866" s="30">
        <v>22.67</v>
      </c>
      <c r="N8866" s="30">
        <v>23</v>
      </c>
    </row>
    <row r="8867" spans="13:14">
      <c r="M8867" s="30">
        <v>22.66</v>
      </c>
      <c r="N8867" s="30">
        <v>23</v>
      </c>
    </row>
    <row r="8868" spans="13:14">
      <c r="M8868" s="30">
        <v>22.65</v>
      </c>
      <c r="N8868" s="30">
        <v>23</v>
      </c>
    </row>
    <row r="8869" spans="13:14">
      <c r="M8869" s="30">
        <v>22.64</v>
      </c>
      <c r="N8869" s="30">
        <v>23</v>
      </c>
    </row>
    <row r="8870" spans="13:14">
      <c r="M8870" s="30">
        <v>22.63</v>
      </c>
      <c r="N8870" s="30">
        <v>23</v>
      </c>
    </row>
    <row r="8871" spans="13:14">
      <c r="M8871" s="30">
        <v>22.62</v>
      </c>
      <c r="N8871" s="30">
        <v>23</v>
      </c>
    </row>
    <row r="8872" spans="13:14">
      <c r="M8872" s="30">
        <v>22.61</v>
      </c>
      <c r="N8872" s="30">
        <v>23</v>
      </c>
    </row>
    <row r="8873" spans="13:14">
      <c r="M8873" s="30">
        <v>22.6</v>
      </c>
      <c r="N8873" s="30">
        <v>23</v>
      </c>
    </row>
    <row r="8874" spans="13:14">
      <c r="M8874" s="30">
        <v>22.59</v>
      </c>
      <c r="N8874" s="30">
        <v>23</v>
      </c>
    </row>
    <row r="8875" spans="13:14">
      <c r="M8875" s="30">
        <v>22.58</v>
      </c>
      <c r="N8875" s="30">
        <v>23</v>
      </c>
    </row>
    <row r="8876" spans="13:14">
      <c r="M8876" s="30">
        <v>22.57</v>
      </c>
      <c r="N8876" s="30">
        <v>23</v>
      </c>
    </row>
    <row r="8877" spans="13:14">
      <c r="M8877" s="30">
        <v>22.56</v>
      </c>
      <c r="N8877" s="30">
        <v>23</v>
      </c>
    </row>
    <row r="8878" spans="13:14">
      <c r="M8878" s="30">
        <v>22.55</v>
      </c>
      <c r="N8878" s="30">
        <v>23</v>
      </c>
    </row>
    <row r="8879" spans="13:14">
      <c r="M8879" s="30">
        <v>22.54</v>
      </c>
      <c r="N8879" s="30">
        <v>23</v>
      </c>
    </row>
    <row r="8880" spans="13:14">
      <c r="M8880" s="30">
        <v>22.53</v>
      </c>
      <c r="N8880" s="30">
        <v>23</v>
      </c>
    </row>
    <row r="8881" spans="13:14">
      <c r="M8881" s="30">
        <v>22.52</v>
      </c>
      <c r="N8881" s="30">
        <v>23</v>
      </c>
    </row>
    <row r="8882" spans="13:14">
      <c r="M8882" s="30">
        <v>22.51</v>
      </c>
      <c r="N8882" s="30">
        <v>23</v>
      </c>
    </row>
    <row r="8883" spans="13:14">
      <c r="M8883" s="30">
        <v>22.5</v>
      </c>
      <c r="N8883" s="30">
        <v>23</v>
      </c>
    </row>
    <row r="8884" spans="13:14">
      <c r="M8884" s="30">
        <v>22.49</v>
      </c>
      <c r="N8884" s="30">
        <v>23</v>
      </c>
    </row>
    <row r="8885" spans="13:14">
      <c r="M8885" s="30">
        <v>22.48</v>
      </c>
      <c r="N8885" s="30">
        <v>23</v>
      </c>
    </row>
    <row r="8886" spans="13:14">
      <c r="M8886" s="30">
        <v>22.47</v>
      </c>
      <c r="N8886" s="30">
        <v>23</v>
      </c>
    </row>
    <row r="8887" spans="13:14">
      <c r="M8887" s="30">
        <v>22.46</v>
      </c>
      <c r="N8887" s="30">
        <v>23</v>
      </c>
    </row>
    <row r="8888" spans="13:14">
      <c r="M8888" s="30">
        <v>22.45</v>
      </c>
      <c r="N8888" s="30">
        <v>23</v>
      </c>
    </row>
    <row r="8889" spans="13:14">
      <c r="M8889" s="30">
        <v>22.44</v>
      </c>
      <c r="N8889" s="30">
        <v>23</v>
      </c>
    </row>
    <row r="8890" spans="13:14">
      <c r="M8890" s="30">
        <v>22.43</v>
      </c>
      <c r="N8890" s="30">
        <v>23</v>
      </c>
    </row>
    <row r="8891" spans="13:14">
      <c r="M8891" s="30">
        <v>22.42</v>
      </c>
      <c r="N8891" s="30">
        <v>23</v>
      </c>
    </row>
    <row r="8892" spans="13:14">
      <c r="M8892" s="30">
        <v>22.41</v>
      </c>
      <c r="N8892" s="30">
        <v>23</v>
      </c>
    </row>
    <row r="8893" spans="13:14">
      <c r="M8893" s="30">
        <v>22.4</v>
      </c>
      <c r="N8893" s="30">
        <v>23</v>
      </c>
    </row>
    <row r="8894" spans="13:14">
      <c r="M8894" s="30">
        <v>22.39</v>
      </c>
      <c r="N8894" s="30">
        <v>22</v>
      </c>
    </row>
    <row r="8895" spans="13:14">
      <c r="M8895" s="30">
        <v>22.38</v>
      </c>
      <c r="N8895" s="30">
        <v>22</v>
      </c>
    </row>
    <row r="8896" spans="13:14">
      <c r="M8896" s="30">
        <v>22.37</v>
      </c>
      <c r="N8896" s="30">
        <v>22</v>
      </c>
    </row>
    <row r="8897" spans="13:14">
      <c r="M8897" s="30">
        <v>22.36</v>
      </c>
      <c r="N8897" s="30">
        <v>22</v>
      </c>
    </row>
    <row r="8898" spans="13:14">
      <c r="M8898" s="30">
        <v>22.35</v>
      </c>
      <c r="N8898" s="30">
        <v>22</v>
      </c>
    </row>
    <row r="8899" spans="13:14">
      <c r="M8899" s="30">
        <v>22.34</v>
      </c>
      <c r="N8899" s="30">
        <v>22</v>
      </c>
    </row>
    <row r="8900" spans="13:14">
      <c r="M8900" s="30">
        <v>22.33</v>
      </c>
      <c r="N8900" s="30">
        <v>22</v>
      </c>
    </row>
    <row r="8901" spans="13:14">
      <c r="M8901" s="30">
        <v>22.32</v>
      </c>
      <c r="N8901" s="30">
        <v>22</v>
      </c>
    </row>
    <row r="8902" spans="13:14">
      <c r="M8902" s="30">
        <v>22.31</v>
      </c>
      <c r="N8902" s="30">
        <v>22</v>
      </c>
    </row>
    <row r="8903" spans="13:14">
      <c r="M8903" s="30">
        <v>22.3</v>
      </c>
      <c r="N8903" s="30">
        <v>22</v>
      </c>
    </row>
    <row r="8904" spans="13:14">
      <c r="M8904" s="30">
        <v>22.29</v>
      </c>
      <c r="N8904" s="30">
        <v>22</v>
      </c>
    </row>
    <row r="8905" spans="13:14">
      <c r="M8905" s="30">
        <v>22.28</v>
      </c>
      <c r="N8905" s="30">
        <v>22</v>
      </c>
    </row>
    <row r="8906" spans="13:14">
      <c r="M8906" s="30">
        <v>22.27</v>
      </c>
      <c r="N8906" s="30">
        <v>22</v>
      </c>
    </row>
    <row r="8907" spans="13:14">
      <c r="M8907" s="30">
        <v>22.26</v>
      </c>
      <c r="N8907" s="30">
        <v>22</v>
      </c>
    </row>
    <row r="8908" spans="13:14">
      <c r="M8908" s="30">
        <v>22.25</v>
      </c>
      <c r="N8908" s="30">
        <v>22</v>
      </c>
    </row>
    <row r="8909" spans="13:14">
      <c r="M8909" s="30">
        <v>22.24</v>
      </c>
      <c r="N8909" s="30">
        <v>22</v>
      </c>
    </row>
    <row r="8910" spans="13:14">
      <c r="M8910" s="30">
        <v>22.23</v>
      </c>
      <c r="N8910" s="30">
        <v>22</v>
      </c>
    </row>
    <row r="8911" spans="13:14">
      <c r="M8911" s="30">
        <v>22.22</v>
      </c>
      <c r="N8911" s="30">
        <v>22</v>
      </c>
    </row>
    <row r="8912" spans="13:14">
      <c r="M8912" s="30">
        <v>22.21</v>
      </c>
      <c r="N8912" s="30">
        <v>22</v>
      </c>
    </row>
    <row r="8913" spans="13:14">
      <c r="M8913" s="30">
        <v>22.2</v>
      </c>
      <c r="N8913" s="30">
        <v>22</v>
      </c>
    </row>
    <row r="8914" spans="13:14">
      <c r="M8914" s="30">
        <v>22.19</v>
      </c>
      <c r="N8914" s="30">
        <v>22</v>
      </c>
    </row>
    <row r="8915" spans="13:14">
      <c r="M8915" s="30">
        <v>22.18</v>
      </c>
      <c r="N8915" s="30">
        <v>22</v>
      </c>
    </row>
    <row r="8916" spans="13:14">
      <c r="M8916" s="30">
        <v>22.17</v>
      </c>
      <c r="N8916" s="30">
        <v>22</v>
      </c>
    </row>
    <row r="8917" spans="13:14">
      <c r="M8917" s="30">
        <v>22.16</v>
      </c>
      <c r="N8917" s="30">
        <v>22</v>
      </c>
    </row>
    <row r="8918" spans="13:14">
      <c r="M8918" s="30">
        <v>22.15</v>
      </c>
      <c r="N8918" s="30">
        <v>22</v>
      </c>
    </row>
    <row r="8919" spans="13:14">
      <c r="M8919" s="30">
        <v>22.14</v>
      </c>
      <c r="N8919" s="30">
        <v>22</v>
      </c>
    </row>
    <row r="8920" spans="13:14">
      <c r="M8920" s="30">
        <v>22.13</v>
      </c>
      <c r="N8920" s="30">
        <v>22</v>
      </c>
    </row>
    <row r="8921" spans="13:14">
      <c r="M8921" s="30">
        <v>22.12</v>
      </c>
      <c r="N8921" s="30">
        <v>22</v>
      </c>
    </row>
    <row r="8922" spans="13:14">
      <c r="M8922" s="30">
        <v>22.11</v>
      </c>
      <c r="N8922" s="30">
        <v>22</v>
      </c>
    </row>
    <row r="8923" spans="13:14">
      <c r="M8923" s="30">
        <v>22.1</v>
      </c>
      <c r="N8923" s="30">
        <v>22</v>
      </c>
    </row>
    <row r="8924" spans="13:14">
      <c r="M8924" s="30">
        <v>22.09</v>
      </c>
      <c r="N8924" s="30">
        <v>22</v>
      </c>
    </row>
    <row r="8925" spans="13:14">
      <c r="M8925" s="30">
        <v>22.08</v>
      </c>
      <c r="N8925" s="30">
        <v>22</v>
      </c>
    </row>
    <row r="8926" spans="13:14">
      <c r="M8926" s="30">
        <v>22.07</v>
      </c>
      <c r="N8926" s="30">
        <v>22</v>
      </c>
    </row>
    <row r="8927" spans="13:14">
      <c r="M8927" s="30">
        <v>22.06</v>
      </c>
      <c r="N8927" s="30">
        <v>22</v>
      </c>
    </row>
    <row r="8928" spans="13:14">
      <c r="M8928" s="30">
        <v>22.05</v>
      </c>
      <c r="N8928" s="30">
        <v>22</v>
      </c>
    </row>
    <row r="8929" spans="13:14">
      <c r="M8929" s="30">
        <v>22.04</v>
      </c>
      <c r="N8929" s="30">
        <v>22</v>
      </c>
    </row>
    <row r="8930" spans="13:14">
      <c r="M8930" s="30">
        <v>22.03</v>
      </c>
      <c r="N8930" s="30">
        <v>22</v>
      </c>
    </row>
    <row r="8931" spans="13:14">
      <c r="M8931" s="30">
        <v>22.02</v>
      </c>
      <c r="N8931" s="30">
        <v>22</v>
      </c>
    </row>
    <row r="8932" spans="13:14">
      <c r="M8932" s="30">
        <v>22.01</v>
      </c>
      <c r="N8932" s="30">
        <v>22</v>
      </c>
    </row>
    <row r="8933" spans="13:14">
      <c r="M8933" s="30">
        <v>22</v>
      </c>
      <c r="N8933" s="30">
        <v>22</v>
      </c>
    </row>
    <row r="8934" spans="13:14">
      <c r="M8934" s="30">
        <v>21.99</v>
      </c>
      <c r="N8934" s="30">
        <v>22</v>
      </c>
    </row>
    <row r="8935" spans="13:14">
      <c r="M8935" s="30">
        <v>21.98</v>
      </c>
      <c r="N8935" s="30">
        <v>22</v>
      </c>
    </row>
    <row r="8936" spans="13:14">
      <c r="M8936" s="30">
        <v>21.97</v>
      </c>
      <c r="N8936" s="30">
        <v>22</v>
      </c>
    </row>
    <row r="8937" spans="13:14">
      <c r="M8937" s="30">
        <v>21.96</v>
      </c>
      <c r="N8937" s="30">
        <v>22</v>
      </c>
    </row>
    <row r="8938" spans="13:14">
      <c r="M8938" s="30">
        <v>21.95</v>
      </c>
      <c r="N8938" s="30">
        <v>22</v>
      </c>
    </row>
    <row r="8939" spans="13:14">
      <c r="M8939" s="30">
        <v>21.94</v>
      </c>
      <c r="N8939" s="30">
        <v>22</v>
      </c>
    </row>
    <row r="8940" spans="13:14">
      <c r="M8940" s="30">
        <v>21.93</v>
      </c>
      <c r="N8940" s="30">
        <v>22</v>
      </c>
    </row>
    <row r="8941" spans="13:14">
      <c r="M8941" s="30">
        <v>21.92</v>
      </c>
      <c r="N8941" s="30">
        <v>22</v>
      </c>
    </row>
    <row r="8942" spans="13:14">
      <c r="M8942" s="30">
        <v>21.91</v>
      </c>
      <c r="N8942" s="30">
        <v>22</v>
      </c>
    </row>
    <row r="8943" spans="13:14">
      <c r="M8943" s="30">
        <v>21.9</v>
      </c>
      <c r="N8943" s="30">
        <v>22</v>
      </c>
    </row>
    <row r="8944" spans="13:14">
      <c r="M8944" s="30">
        <v>21.89</v>
      </c>
      <c r="N8944" s="30">
        <v>22</v>
      </c>
    </row>
    <row r="8945" spans="13:14">
      <c r="M8945" s="30">
        <v>21.88</v>
      </c>
      <c r="N8945" s="30">
        <v>22</v>
      </c>
    </row>
    <row r="8946" spans="13:14">
      <c r="M8946" s="30">
        <v>21.87</v>
      </c>
      <c r="N8946" s="30">
        <v>22</v>
      </c>
    </row>
    <row r="8947" spans="13:14">
      <c r="M8947" s="30">
        <v>21.86</v>
      </c>
      <c r="N8947" s="30">
        <v>22</v>
      </c>
    </row>
    <row r="8948" spans="13:14">
      <c r="M8948" s="30">
        <v>21.85</v>
      </c>
      <c r="N8948" s="30">
        <v>22</v>
      </c>
    </row>
    <row r="8949" spans="13:14">
      <c r="M8949" s="30">
        <v>21.84</v>
      </c>
      <c r="N8949" s="30">
        <v>22</v>
      </c>
    </row>
    <row r="8950" spans="13:14">
      <c r="M8950" s="30">
        <v>21.83</v>
      </c>
      <c r="N8950" s="30">
        <v>22</v>
      </c>
    </row>
    <row r="8951" spans="13:14">
      <c r="M8951" s="30">
        <v>21.82</v>
      </c>
      <c r="N8951" s="30">
        <v>22</v>
      </c>
    </row>
    <row r="8952" spans="13:14">
      <c r="M8952" s="30">
        <v>21.81</v>
      </c>
      <c r="N8952" s="30">
        <v>22</v>
      </c>
    </row>
    <row r="8953" spans="13:14">
      <c r="M8953" s="30">
        <v>21.8</v>
      </c>
      <c r="N8953" s="30">
        <v>22</v>
      </c>
    </row>
    <row r="8954" spans="13:14">
      <c r="M8954" s="30">
        <v>21.79</v>
      </c>
      <c r="N8954" s="30">
        <v>22</v>
      </c>
    </row>
    <row r="8955" spans="13:14">
      <c r="M8955" s="30">
        <v>21.78</v>
      </c>
      <c r="N8955" s="30">
        <v>22</v>
      </c>
    </row>
    <row r="8956" spans="13:14">
      <c r="M8956" s="30">
        <v>21.77</v>
      </c>
      <c r="N8956" s="30">
        <v>22</v>
      </c>
    </row>
    <row r="8957" spans="13:14">
      <c r="M8957" s="30">
        <v>21.76</v>
      </c>
      <c r="N8957" s="30">
        <v>22</v>
      </c>
    </row>
    <row r="8958" spans="13:14">
      <c r="M8958" s="30">
        <v>21.75</v>
      </c>
      <c r="N8958" s="30">
        <v>22</v>
      </c>
    </row>
    <row r="8959" spans="13:14">
      <c r="M8959" s="30">
        <v>21.74</v>
      </c>
      <c r="N8959" s="30">
        <v>22</v>
      </c>
    </row>
    <row r="8960" spans="13:14">
      <c r="M8960" s="30">
        <v>21.73</v>
      </c>
      <c r="N8960" s="30">
        <v>22</v>
      </c>
    </row>
    <row r="8961" spans="13:14">
      <c r="M8961" s="30">
        <v>21.72</v>
      </c>
      <c r="N8961" s="30">
        <v>22</v>
      </c>
    </row>
    <row r="8962" spans="13:14">
      <c r="M8962" s="30">
        <v>21.71</v>
      </c>
      <c r="N8962" s="30">
        <v>22</v>
      </c>
    </row>
    <row r="8963" spans="13:14">
      <c r="M8963" s="30">
        <v>21.7</v>
      </c>
      <c r="N8963" s="30">
        <v>22</v>
      </c>
    </row>
    <row r="8964" spans="13:14">
      <c r="M8964" s="30">
        <v>21.69</v>
      </c>
      <c r="N8964" s="30">
        <v>21</v>
      </c>
    </row>
    <row r="8965" spans="13:14">
      <c r="M8965" s="30">
        <v>21.68</v>
      </c>
      <c r="N8965" s="30">
        <v>21</v>
      </c>
    </row>
    <row r="8966" spans="13:14">
      <c r="M8966" s="30">
        <v>21.67</v>
      </c>
      <c r="N8966" s="30">
        <v>21</v>
      </c>
    </row>
    <row r="8967" spans="13:14">
      <c r="M8967" s="30">
        <v>21.66</v>
      </c>
      <c r="N8967" s="30">
        <v>21</v>
      </c>
    </row>
    <row r="8968" spans="13:14">
      <c r="M8968" s="30">
        <v>21.65</v>
      </c>
      <c r="N8968" s="30">
        <v>21</v>
      </c>
    </row>
    <row r="8969" spans="13:14">
      <c r="M8969" s="30">
        <v>21.64</v>
      </c>
      <c r="N8969" s="30">
        <v>21</v>
      </c>
    </row>
    <row r="8970" spans="13:14">
      <c r="M8970" s="30">
        <v>21.63</v>
      </c>
      <c r="N8970" s="30">
        <v>21</v>
      </c>
    </row>
    <row r="8971" spans="13:14">
      <c r="M8971" s="30">
        <v>21.62</v>
      </c>
      <c r="N8971" s="30">
        <v>21</v>
      </c>
    </row>
    <row r="8972" spans="13:14">
      <c r="M8972" s="30">
        <v>21.61</v>
      </c>
      <c r="N8972" s="30">
        <v>21</v>
      </c>
    </row>
    <row r="8973" spans="13:14">
      <c r="M8973" s="30">
        <v>21.6</v>
      </c>
      <c r="N8973" s="30">
        <v>21</v>
      </c>
    </row>
    <row r="8974" spans="13:14">
      <c r="M8974" s="30">
        <v>21.59</v>
      </c>
      <c r="N8974" s="30">
        <v>21</v>
      </c>
    </row>
    <row r="8975" spans="13:14">
      <c r="M8975" s="30">
        <v>21.58</v>
      </c>
      <c r="N8975" s="30">
        <v>21</v>
      </c>
    </row>
    <row r="8976" spans="13:14">
      <c r="M8976" s="30">
        <v>21.57</v>
      </c>
      <c r="N8976" s="30">
        <v>21</v>
      </c>
    </row>
    <row r="8977" spans="13:14">
      <c r="M8977" s="30">
        <v>21.56</v>
      </c>
      <c r="N8977" s="30">
        <v>21</v>
      </c>
    </row>
    <row r="8978" spans="13:14">
      <c r="M8978" s="30">
        <v>21.55</v>
      </c>
      <c r="N8978" s="30">
        <v>21</v>
      </c>
    </row>
    <row r="8979" spans="13:14">
      <c r="M8979" s="30">
        <v>21.54</v>
      </c>
      <c r="N8979" s="30">
        <v>21</v>
      </c>
    </row>
    <row r="8980" spans="13:14">
      <c r="M8980" s="30">
        <v>21.53</v>
      </c>
      <c r="N8980" s="30">
        <v>21</v>
      </c>
    </row>
    <row r="8981" spans="13:14">
      <c r="M8981" s="30">
        <v>21.52</v>
      </c>
      <c r="N8981" s="30">
        <v>21</v>
      </c>
    </row>
    <row r="8982" spans="13:14">
      <c r="M8982" s="30">
        <v>21.51</v>
      </c>
      <c r="N8982" s="30">
        <v>21</v>
      </c>
    </row>
    <row r="8983" spans="13:14">
      <c r="M8983" s="30">
        <v>21.5</v>
      </c>
      <c r="N8983" s="30">
        <v>21</v>
      </c>
    </row>
    <row r="8984" spans="13:14">
      <c r="M8984" s="30">
        <v>21.49</v>
      </c>
      <c r="N8984" s="30">
        <v>21</v>
      </c>
    </row>
    <row r="8985" spans="13:14">
      <c r="M8985" s="30">
        <v>21.48</v>
      </c>
      <c r="N8985" s="30">
        <v>21</v>
      </c>
    </row>
    <row r="8986" spans="13:14">
      <c r="M8986" s="30">
        <v>21.47</v>
      </c>
      <c r="N8986" s="30">
        <v>21</v>
      </c>
    </row>
    <row r="8987" spans="13:14">
      <c r="M8987" s="30">
        <v>21.46</v>
      </c>
      <c r="N8987" s="30">
        <v>21</v>
      </c>
    </row>
    <row r="8988" spans="13:14">
      <c r="M8988" s="30">
        <v>21.45</v>
      </c>
      <c r="N8988" s="30">
        <v>21</v>
      </c>
    </row>
    <row r="8989" spans="13:14">
      <c r="M8989" s="30">
        <v>21.44</v>
      </c>
      <c r="N8989" s="30">
        <v>21</v>
      </c>
    </row>
    <row r="8990" spans="13:14">
      <c r="M8990" s="30">
        <v>21.43</v>
      </c>
      <c r="N8990" s="30">
        <v>21</v>
      </c>
    </row>
    <row r="8991" spans="13:14">
      <c r="M8991" s="30">
        <v>21.42</v>
      </c>
      <c r="N8991" s="30">
        <v>21</v>
      </c>
    </row>
    <row r="8992" spans="13:14">
      <c r="M8992" s="30">
        <v>21.41</v>
      </c>
      <c r="N8992" s="30">
        <v>21</v>
      </c>
    </row>
    <row r="8993" spans="13:14">
      <c r="M8993" s="30">
        <v>21.4</v>
      </c>
      <c r="N8993" s="30">
        <v>21</v>
      </c>
    </row>
    <row r="8994" spans="13:14">
      <c r="M8994" s="30">
        <v>21.39</v>
      </c>
      <c r="N8994" s="30">
        <v>21</v>
      </c>
    </row>
    <row r="8995" spans="13:14">
      <c r="M8995" s="30">
        <v>21.38</v>
      </c>
      <c r="N8995" s="30">
        <v>21</v>
      </c>
    </row>
    <row r="8996" spans="13:14">
      <c r="M8996" s="30">
        <v>21.37</v>
      </c>
      <c r="N8996" s="30">
        <v>21</v>
      </c>
    </row>
    <row r="8997" spans="13:14">
      <c r="M8997" s="30">
        <v>21.36</v>
      </c>
      <c r="N8997" s="30">
        <v>21</v>
      </c>
    </row>
    <row r="8998" spans="13:14">
      <c r="M8998" s="30">
        <v>21.35</v>
      </c>
      <c r="N8998" s="30">
        <v>21</v>
      </c>
    </row>
    <row r="8999" spans="13:14">
      <c r="M8999" s="30">
        <v>21.34</v>
      </c>
      <c r="N8999" s="30">
        <v>21</v>
      </c>
    </row>
    <row r="9000" spans="13:14">
      <c r="M9000" s="30">
        <v>21.33</v>
      </c>
      <c r="N9000" s="30">
        <v>21</v>
      </c>
    </row>
    <row r="9001" spans="13:14">
      <c r="M9001" s="30">
        <v>21.32</v>
      </c>
      <c r="N9001" s="30">
        <v>21</v>
      </c>
    </row>
    <row r="9002" spans="13:14">
      <c r="M9002" s="30">
        <v>21.31</v>
      </c>
      <c r="N9002" s="30">
        <v>21</v>
      </c>
    </row>
    <row r="9003" spans="13:14">
      <c r="M9003" s="30">
        <v>21.3</v>
      </c>
      <c r="N9003" s="30">
        <v>21</v>
      </c>
    </row>
    <row r="9004" spans="13:14">
      <c r="M9004" s="30">
        <v>21.29</v>
      </c>
      <c r="N9004" s="30">
        <v>21</v>
      </c>
    </row>
    <row r="9005" spans="13:14">
      <c r="M9005" s="30">
        <v>21.28</v>
      </c>
      <c r="N9005" s="30">
        <v>21</v>
      </c>
    </row>
    <row r="9006" spans="13:14">
      <c r="M9006" s="30">
        <v>21.27</v>
      </c>
      <c r="N9006" s="30">
        <v>21</v>
      </c>
    </row>
    <row r="9007" spans="13:14">
      <c r="M9007" s="30">
        <v>21.26</v>
      </c>
      <c r="N9007" s="30">
        <v>21</v>
      </c>
    </row>
    <row r="9008" spans="13:14">
      <c r="M9008" s="30">
        <v>21.25</v>
      </c>
      <c r="N9008" s="30">
        <v>21</v>
      </c>
    </row>
    <row r="9009" spans="13:14">
      <c r="M9009" s="30">
        <v>21.24</v>
      </c>
      <c r="N9009" s="30">
        <v>21</v>
      </c>
    </row>
    <row r="9010" spans="13:14">
      <c r="M9010" s="30">
        <v>21.23</v>
      </c>
      <c r="N9010" s="30">
        <v>21</v>
      </c>
    </row>
    <row r="9011" spans="13:14">
      <c r="M9011" s="30">
        <v>21.22</v>
      </c>
      <c r="N9011" s="30">
        <v>21</v>
      </c>
    </row>
    <row r="9012" spans="13:14">
      <c r="M9012" s="30">
        <v>21.21</v>
      </c>
      <c r="N9012" s="30">
        <v>21</v>
      </c>
    </row>
    <row r="9013" spans="13:14">
      <c r="M9013" s="30">
        <v>21.2</v>
      </c>
      <c r="N9013" s="30">
        <v>21</v>
      </c>
    </row>
    <row r="9014" spans="13:14">
      <c r="M9014" s="30">
        <v>21.19</v>
      </c>
      <c r="N9014" s="30">
        <v>21</v>
      </c>
    </row>
    <row r="9015" spans="13:14">
      <c r="M9015" s="30">
        <v>21.18</v>
      </c>
      <c r="N9015" s="30">
        <v>21</v>
      </c>
    </row>
    <row r="9016" spans="13:14">
      <c r="M9016" s="30">
        <v>21.17</v>
      </c>
      <c r="N9016" s="30">
        <v>21</v>
      </c>
    </row>
    <row r="9017" spans="13:14">
      <c r="M9017" s="30">
        <v>21.16</v>
      </c>
      <c r="N9017" s="30">
        <v>21</v>
      </c>
    </row>
    <row r="9018" spans="13:14">
      <c r="M9018" s="30">
        <v>21.15</v>
      </c>
      <c r="N9018" s="30">
        <v>21</v>
      </c>
    </row>
    <row r="9019" spans="13:14">
      <c r="M9019" s="30">
        <v>21.14</v>
      </c>
      <c r="N9019" s="30">
        <v>21</v>
      </c>
    </row>
    <row r="9020" spans="13:14">
      <c r="M9020" s="30">
        <v>21.13</v>
      </c>
      <c r="N9020" s="30">
        <v>21</v>
      </c>
    </row>
    <row r="9021" spans="13:14">
      <c r="M9021" s="30">
        <v>21.12</v>
      </c>
      <c r="N9021" s="30">
        <v>21</v>
      </c>
    </row>
    <row r="9022" spans="13:14">
      <c r="M9022" s="30">
        <v>21.11</v>
      </c>
      <c r="N9022" s="30">
        <v>21</v>
      </c>
    </row>
    <row r="9023" spans="13:14">
      <c r="M9023" s="30">
        <v>21.1</v>
      </c>
      <c r="N9023" s="30">
        <v>21</v>
      </c>
    </row>
    <row r="9024" spans="13:14">
      <c r="M9024" s="30">
        <v>21.09</v>
      </c>
      <c r="N9024" s="30">
        <v>21</v>
      </c>
    </row>
    <row r="9025" spans="13:14">
      <c r="M9025" s="30">
        <v>21.08</v>
      </c>
      <c r="N9025" s="30">
        <v>21</v>
      </c>
    </row>
    <row r="9026" spans="13:14">
      <c r="M9026" s="30">
        <v>21.07</v>
      </c>
      <c r="N9026" s="30">
        <v>21</v>
      </c>
    </row>
    <row r="9027" spans="13:14">
      <c r="M9027" s="30">
        <v>21.06</v>
      </c>
      <c r="N9027" s="30">
        <v>21</v>
      </c>
    </row>
    <row r="9028" spans="13:14">
      <c r="M9028" s="30">
        <v>21.05</v>
      </c>
      <c r="N9028" s="30">
        <v>21</v>
      </c>
    </row>
    <row r="9029" spans="13:14">
      <c r="M9029" s="30">
        <v>21.04</v>
      </c>
      <c r="N9029" s="30">
        <v>21</v>
      </c>
    </row>
    <row r="9030" spans="13:14">
      <c r="M9030" s="30">
        <v>21.03</v>
      </c>
      <c r="N9030" s="30">
        <v>21</v>
      </c>
    </row>
    <row r="9031" spans="13:14">
      <c r="M9031" s="30">
        <v>21.02</v>
      </c>
      <c r="N9031" s="30">
        <v>21</v>
      </c>
    </row>
    <row r="9032" spans="13:14">
      <c r="M9032" s="30">
        <v>21.01</v>
      </c>
      <c r="N9032" s="30">
        <v>21</v>
      </c>
    </row>
    <row r="9033" spans="13:14">
      <c r="M9033" s="30">
        <v>21</v>
      </c>
      <c r="N9033" s="30">
        <v>21</v>
      </c>
    </row>
    <row r="9034" spans="13:14">
      <c r="M9034" s="30">
        <v>20.99</v>
      </c>
      <c r="N9034" s="30">
        <v>20</v>
      </c>
    </row>
    <row r="9035" spans="13:14">
      <c r="M9035" s="30">
        <v>20.98</v>
      </c>
      <c r="N9035" s="30">
        <v>20</v>
      </c>
    </row>
    <row r="9036" spans="13:14">
      <c r="M9036" s="30">
        <v>20.97</v>
      </c>
      <c r="N9036" s="30">
        <v>20</v>
      </c>
    </row>
    <row r="9037" spans="13:14">
      <c r="M9037" s="30">
        <v>20.96</v>
      </c>
      <c r="N9037" s="30">
        <v>20</v>
      </c>
    </row>
    <row r="9038" spans="13:14">
      <c r="M9038" s="30">
        <v>20.95</v>
      </c>
      <c r="N9038" s="30">
        <v>20</v>
      </c>
    </row>
    <row r="9039" spans="13:14">
      <c r="M9039" s="30">
        <v>20.94</v>
      </c>
      <c r="N9039" s="30">
        <v>20</v>
      </c>
    </row>
    <row r="9040" spans="13:14">
      <c r="M9040" s="30">
        <v>20.93</v>
      </c>
      <c r="N9040" s="30">
        <v>20</v>
      </c>
    </row>
    <row r="9041" spans="13:14">
      <c r="M9041" s="30">
        <v>20.92</v>
      </c>
      <c r="N9041" s="30">
        <v>20</v>
      </c>
    </row>
    <row r="9042" spans="13:14">
      <c r="M9042" s="30">
        <v>20.91</v>
      </c>
      <c r="N9042" s="30">
        <v>20</v>
      </c>
    </row>
    <row r="9043" spans="13:14">
      <c r="M9043" s="30">
        <v>20.9</v>
      </c>
      <c r="N9043" s="30">
        <v>20</v>
      </c>
    </row>
    <row r="9044" spans="13:14">
      <c r="M9044" s="30">
        <v>20.89</v>
      </c>
      <c r="N9044" s="30">
        <v>20</v>
      </c>
    </row>
    <row r="9045" spans="13:14">
      <c r="M9045" s="30">
        <v>20.88</v>
      </c>
      <c r="N9045" s="30">
        <v>20</v>
      </c>
    </row>
    <row r="9046" spans="13:14">
      <c r="M9046" s="30">
        <v>20.87</v>
      </c>
      <c r="N9046" s="30">
        <v>20</v>
      </c>
    </row>
    <row r="9047" spans="13:14">
      <c r="M9047" s="30">
        <v>20.86</v>
      </c>
      <c r="N9047" s="30">
        <v>20</v>
      </c>
    </row>
    <row r="9048" spans="13:14">
      <c r="M9048" s="30">
        <v>20.85</v>
      </c>
      <c r="N9048" s="30">
        <v>20</v>
      </c>
    </row>
    <row r="9049" spans="13:14">
      <c r="M9049" s="30">
        <v>20.84</v>
      </c>
      <c r="N9049" s="30">
        <v>20</v>
      </c>
    </row>
    <row r="9050" spans="13:14">
      <c r="M9050" s="30">
        <v>20.83</v>
      </c>
      <c r="N9050" s="30">
        <v>20</v>
      </c>
    </row>
    <row r="9051" spans="13:14">
      <c r="M9051" s="30">
        <v>20.82</v>
      </c>
      <c r="N9051" s="30">
        <v>20</v>
      </c>
    </row>
    <row r="9052" spans="13:14">
      <c r="M9052" s="30">
        <v>20.81</v>
      </c>
      <c r="N9052" s="30">
        <v>20</v>
      </c>
    </row>
    <row r="9053" spans="13:14">
      <c r="M9053" s="30">
        <v>20.8</v>
      </c>
      <c r="N9053" s="30">
        <v>20</v>
      </c>
    </row>
    <row r="9054" spans="13:14">
      <c r="M9054" s="30">
        <v>20.79</v>
      </c>
      <c r="N9054" s="30">
        <v>20</v>
      </c>
    </row>
    <row r="9055" spans="13:14">
      <c r="M9055" s="30">
        <v>20.78</v>
      </c>
      <c r="N9055" s="30">
        <v>20</v>
      </c>
    </row>
    <row r="9056" spans="13:14">
      <c r="M9056" s="30">
        <v>20.77</v>
      </c>
      <c r="N9056" s="30">
        <v>20</v>
      </c>
    </row>
    <row r="9057" spans="13:14">
      <c r="M9057" s="30">
        <v>20.76</v>
      </c>
      <c r="N9057" s="30">
        <v>20</v>
      </c>
    </row>
    <row r="9058" spans="13:14">
      <c r="M9058" s="30">
        <v>20.75</v>
      </c>
      <c r="N9058" s="30">
        <v>20</v>
      </c>
    </row>
    <row r="9059" spans="13:14">
      <c r="M9059" s="30">
        <v>20.74</v>
      </c>
      <c r="N9059" s="30">
        <v>20</v>
      </c>
    </row>
    <row r="9060" spans="13:14">
      <c r="M9060" s="30">
        <v>20.73</v>
      </c>
      <c r="N9060" s="30">
        <v>20</v>
      </c>
    </row>
    <row r="9061" spans="13:14">
      <c r="M9061" s="30">
        <v>20.72</v>
      </c>
      <c r="N9061" s="30">
        <v>20</v>
      </c>
    </row>
    <row r="9062" spans="13:14">
      <c r="M9062" s="30">
        <v>20.71</v>
      </c>
      <c r="N9062" s="30">
        <v>20</v>
      </c>
    </row>
    <row r="9063" spans="13:14">
      <c r="M9063" s="30">
        <v>20.7</v>
      </c>
      <c r="N9063" s="30">
        <v>20</v>
      </c>
    </row>
    <row r="9064" spans="13:14">
      <c r="M9064" s="30">
        <v>20.69</v>
      </c>
      <c r="N9064" s="30">
        <v>20</v>
      </c>
    </row>
    <row r="9065" spans="13:14">
      <c r="M9065" s="30">
        <v>20.68</v>
      </c>
      <c r="N9065" s="30">
        <v>20</v>
      </c>
    </row>
    <row r="9066" spans="13:14">
      <c r="M9066" s="30">
        <v>20.67</v>
      </c>
      <c r="N9066" s="30">
        <v>20</v>
      </c>
    </row>
    <row r="9067" spans="13:14">
      <c r="M9067" s="30">
        <v>20.66</v>
      </c>
      <c r="N9067" s="30">
        <v>20</v>
      </c>
    </row>
    <row r="9068" spans="13:14">
      <c r="M9068" s="30">
        <v>20.65</v>
      </c>
      <c r="N9068" s="30">
        <v>20</v>
      </c>
    </row>
    <row r="9069" spans="13:14">
      <c r="M9069" s="30">
        <v>20.64</v>
      </c>
      <c r="N9069" s="30">
        <v>20</v>
      </c>
    </row>
    <row r="9070" spans="13:14">
      <c r="M9070" s="30">
        <v>20.63</v>
      </c>
      <c r="N9070" s="30">
        <v>20</v>
      </c>
    </row>
    <row r="9071" spans="13:14">
      <c r="M9071" s="30">
        <v>20.62</v>
      </c>
      <c r="N9071" s="30">
        <v>20</v>
      </c>
    </row>
    <row r="9072" spans="13:14">
      <c r="M9072" s="30">
        <v>20.61</v>
      </c>
      <c r="N9072" s="30">
        <v>20</v>
      </c>
    </row>
    <row r="9073" spans="13:14">
      <c r="M9073" s="30">
        <v>20.6</v>
      </c>
      <c r="N9073" s="30">
        <v>20</v>
      </c>
    </row>
    <row r="9074" spans="13:14">
      <c r="M9074" s="30">
        <v>20.59</v>
      </c>
      <c r="N9074" s="30">
        <v>20</v>
      </c>
    </row>
    <row r="9075" spans="13:14">
      <c r="M9075" s="30">
        <v>20.58</v>
      </c>
      <c r="N9075" s="30">
        <v>20</v>
      </c>
    </row>
    <row r="9076" spans="13:14">
      <c r="M9076" s="30">
        <v>20.57</v>
      </c>
      <c r="N9076" s="30">
        <v>20</v>
      </c>
    </row>
    <row r="9077" spans="13:14">
      <c r="M9077" s="30">
        <v>20.56</v>
      </c>
      <c r="N9077" s="30">
        <v>20</v>
      </c>
    </row>
    <row r="9078" spans="13:14">
      <c r="M9078" s="30">
        <v>20.55</v>
      </c>
      <c r="N9078" s="30">
        <v>20</v>
      </c>
    </row>
    <row r="9079" spans="13:14">
      <c r="M9079" s="30">
        <v>20.54</v>
      </c>
      <c r="N9079" s="30">
        <v>20</v>
      </c>
    </row>
    <row r="9080" spans="13:14">
      <c r="M9080" s="30">
        <v>20.53</v>
      </c>
      <c r="N9080" s="30">
        <v>20</v>
      </c>
    </row>
    <row r="9081" spans="13:14">
      <c r="M9081" s="30">
        <v>20.52</v>
      </c>
      <c r="N9081" s="30">
        <v>20</v>
      </c>
    </row>
    <row r="9082" spans="13:14">
      <c r="M9082" s="30">
        <v>20.51</v>
      </c>
      <c r="N9082" s="30">
        <v>20</v>
      </c>
    </row>
    <row r="9083" spans="13:14">
      <c r="M9083" s="30">
        <v>20.5</v>
      </c>
      <c r="N9083" s="30">
        <v>20</v>
      </c>
    </row>
    <row r="9084" spans="13:14">
      <c r="M9084" s="30">
        <v>20.49</v>
      </c>
      <c r="N9084" s="30">
        <v>20</v>
      </c>
    </row>
    <row r="9085" spans="13:14">
      <c r="M9085" s="30">
        <v>20.48</v>
      </c>
      <c r="N9085" s="30">
        <v>20</v>
      </c>
    </row>
    <row r="9086" spans="13:14">
      <c r="M9086" s="30">
        <v>20.47</v>
      </c>
      <c r="N9086" s="30">
        <v>20</v>
      </c>
    </row>
    <row r="9087" spans="13:14">
      <c r="M9087" s="30">
        <v>20.46</v>
      </c>
      <c r="N9087" s="30">
        <v>20</v>
      </c>
    </row>
    <row r="9088" spans="13:14">
      <c r="M9088" s="30">
        <v>20.45</v>
      </c>
      <c r="N9088" s="30">
        <v>20</v>
      </c>
    </row>
    <row r="9089" spans="13:14">
      <c r="M9089" s="30">
        <v>20.440000000000001</v>
      </c>
      <c r="N9089" s="30">
        <v>20</v>
      </c>
    </row>
    <row r="9090" spans="13:14">
      <c r="M9090" s="30">
        <v>20.43</v>
      </c>
      <c r="N9090" s="30">
        <v>20</v>
      </c>
    </row>
    <row r="9091" spans="13:14">
      <c r="M9091" s="30">
        <v>20.420000000000002</v>
      </c>
      <c r="N9091" s="30">
        <v>20</v>
      </c>
    </row>
    <row r="9092" spans="13:14">
      <c r="M9092" s="30">
        <v>20.41</v>
      </c>
      <c r="N9092" s="30">
        <v>20</v>
      </c>
    </row>
    <row r="9093" spans="13:14">
      <c r="M9093" s="30">
        <v>20.399999999999999</v>
      </c>
      <c r="N9093" s="30">
        <v>20</v>
      </c>
    </row>
    <row r="9094" spans="13:14">
      <c r="M9094" s="30">
        <v>20.39</v>
      </c>
      <c r="N9094" s="30">
        <v>20</v>
      </c>
    </row>
    <row r="9095" spans="13:14">
      <c r="M9095" s="30">
        <v>20.38</v>
      </c>
      <c r="N9095" s="30">
        <v>20</v>
      </c>
    </row>
    <row r="9096" spans="13:14">
      <c r="M9096" s="30">
        <v>20.37</v>
      </c>
      <c r="N9096" s="30">
        <v>20</v>
      </c>
    </row>
    <row r="9097" spans="13:14">
      <c r="M9097" s="30">
        <v>20.36</v>
      </c>
      <c r="N9097" s="30">
        <v>20</v>
      </c>
    </row>
    <row r="9098" spans="13:14">
      <c r="M9098" s="30">
        <v>20.350000000000001</v>
      </c>
      <c r="N9098" s="30">
        <v>20</v>
      </c>
    </row>
    <row r="9099" spans="13:14">
      <c r="M9099" s="30">
        <v>20.34</v>
      </c>
      <c r="N9099" s="30">
        <v>20</v>
      </c>
    </row>
    <row r="9100" spans="13:14">
      <c r="M9100" s="30">
        <v>20.329999999999998</v>
      </c>
      <c r="N9100" s="30">
        <v>20</v>
      </c>
    </row>
    <row r="9101" spans="13:14">
      <c r="M9101" s="30">
        <v>20.32</v>
      </c>
      <c r="N9101" s="30">
        <v>20</v>
      </c>
    </row>
    <row r="9102" spans="13:14">
      <c r="M9102" s="30">
        <v>20.309999999999999</v>
      </c>
      <c r="N9102" s="30">
        <v>20</v>
      </c>
    </row>
    <row r="9103" spans="13:14">
      <c r="M9103" s="30">
        <v>20.3</v>
      </c>
      <c r="N9103" s="30">
        <v>20</v>
      </c>
    </row>
    <row r="9104" spans="13:14">
      <c r="M9104" s="30">
        <v>20.29</v>
      </c>
      <c r="N9104" s="30">
        <v>19</v>
      </c>
    </row>
    <row r="9105" spans="13:14">
      <c r="M9105" s="30">
        <v>20.28</v>
      </c>
      <c r="N9105" s="30">
        <v>19</v>
      </c>
    </row>
    <row r="9106" spans="13:14">
      <c r="M9106" s="30">
        <v>20.27</v>
      </c>
      <c r="N9106" s="30">
        <v>19</v>
      </c>
    </row>
    <row r="9107" spans="13:14">
      <c r="M9107" s="30">
        <v>20.260000000000002</v>
      </c>
      <c r="N9107" s="30">
        <v>19</v>
      </c>
    </row>
    <row r="9108" spans="13:14">
      <c r="M9108" s="30">
        <v>20.25</v>
      </c>
      <c r="N9108" s="30">
        <v>19</v>
      </c>
    </row>
    <row r="9109" spans="13:14">
      <c r="M9109" s="30">
        <v>20.239999999999998</v>
      </c>
      <c r="N9109" s="30">
        <v>19</v>
      </c>
    </row>
    <row r="9110" spans="13:14">
      <c r="M9110" s="30">
        <v>20.23</v>
      </c>
      <c r="N9110" s="30">
        <v>19</v>
      </c>
    </row>
    <row r="9111" spans="13:14">
      <c r="M9111" s="30">
        <v>20.22</v>
      </c>
      <c r="N9111" s="30">
        <v>19</v>
      </c>
    </row>
    <row r="9112" spans="13:14">
      <c r="M9112" s="30">
        <v>20.21</v>
      </c>
      <c r="N9112" s="30">
        <v>19</v>
      </c>
    </row>
    <row r="9113" spans="13:14">
      <c r="M9113" s="30">
        <v>20.2</v>
      </c>
      <c r="N9113" s="30">
        <v>19</v>
      </c>
    </row>
    <row r="9114" spans="13:14">
      <c r="M9114" s="30">
        <v>20.190000000000001</v>
      </c>
      <c r="N9114" s="30">
        <v>19</v>
      </c>
    </row>
    <row r="9115" spans="13:14">
      <c r="M9115" s="30">
        <v>20.18</v>
      </c>
      <c r="N9115" s="30">
        <v>19</v>
      </c>
    </row>
    <row r="9116" spans="13:14">
      <c r="M9116" s="30">
        <v>20.170000000000002</v>
      </c>
      <c r="N9116" s="30">
        <v>19</v>
      </c>
    </row>
    <row r="9117" spans="13:14">
      <c r="M9117" s="30">
        <v>20.16</v>
      </c>
      <c r="N9117" s="30">
        <v>19</v>
      </c>
    </row>
    <row r="9118" spans="13:14">
      <c r="M9118" s="30">
        <v>20.149999999999999</v>
      </c>
      <c r="N9118" s="30">
        <v>19</v>
      </c>
    </row>
    <row r="9119" spans="13:14">
      <c r="M9119" s="30">
        <v>20.14</v>
      </c>
      <c r="N9119" s="30">
        <v>19</v>
      </c>
    </row>
    <row r="9120" spans="13:14">
      <c r="M9120" s="30">
        <v>20.13</v>
      </c>
      <c r="N9120" s="30">
        <v>19</v>
      </c>
    </row>
    <row r="9121" spans="13:14">
      <c r="M9121" s="30">
        <v>20.12</v>
      </c>
      <c r="N9121" s="30">
        <v>19</v>
      </c>
    </row>
    <row r="9122" spans="13:14">
      <c r="M9122" s="30">
        <v>20.11</v>
      </c>
      <c r="N9122" s="30">
        <v>19</v>
      </c>
    </row>
    <row r="9123" spans="13:14">
      <c r="M9123" s="30">
        <v>20.100000000000001</v>
      </c>
      <c r="N9123" s="30">
        <v>19</v>
      </c>
    </row>
    <row r="9124" spans="13:14">
      <c r="M9124" s="30">
        <v>20.09</v>
      </c>
      <c r="N9124" s="30">
        <v>19</v>
      </c>
    </row>
    <row r="9125" spans="13:14">
      <c r="M9125" s="30">
        <v>20.079999999999998</v>
      </c>
      <c r="N9125" s="30">
        <v>19</v>
      </c>
    </row>
    <row r="9126" spans="13:14">
      <c r="M9126" s="30">
        <v>20.07</v>
      </c>
      <c r="N9126" s="30">
        <v>19</v>
      </c>
    </row>
    <row r="9127" spans="13:14">
      <c r="M9127" s="30">
        <v>20.059999999999999</v>
      </c>
      <c r="N9127" s="30">
        <v>19</v>
      </c>
    </row>
    <row r="9128" spans="13:14">
      <c r="M9128" s="30">
        <v>20.05</v>
      </c>
      <c r="N9128" s="30">
        <v>19</v>
      </c>
    </row>
    <row r="9129" spans="13:14">
      <c r="M9129" s="30">
        <v>20.04</v>
      </c>
      <c r="N9129" s="30">
        <v>19</v>
      </c>
    </row>
    <row r="9130" spans="13:14">
      <c r="M9130" s="30">
        <v>20.03</v>
      </c>
      <c r="N9130" s="30">
        <v>19</v>
      </c>
    </row>
    <row r="9131" spans="13:14">
      <c r="M9131" s="30">
        <v>20.02</v>
      </c>
      <c r="N9131" s="30">
        <v>19</v>
      </c>
    </row>
    <row r="9132" spans="13:14">
      <c r="M9132" s="30">
        <v>20.010000000000002</v>
      </c>
      <c r="N9132" s="30">
        <v>19</v>
      </c>
    </row>
    <row r="9133" spans="13:14">
      <c r="M9133" s="30">
        <v>20</v>
      </c>
      <c r="N9133" s="30">
        <v>19</v>
      </c>
    </row>
    <row r="9134" spans="13:14">
      <c r="M9134" s="30">
        <v>19.989999999999998</v>
      </c>
      <c r="N9134" s="30">
        <v>19</v>
      </c>
    </row>
    <row r="9135" spans="13:14">
      <c r="M9135" s="30">
        <v>19.98</v>
      </c>
      <c r="N9135" s="30">
        <v>19</v>
      </c>
    </row>
    <row r="9136" spans="13:14">
      <c r="M9136" s="30">
        <v>19.97</v>
      </c>
      <c r="N9136" s="30">
        <v>19</v>
      </c>
    </row>
    <row r="9137" spans="13:14">
      <c r="M9137" s="30">
        <v>19.96</v>
      </c>
      <c r="N9137" s="30">
        <v>19</v>
      </c>
    </row>
    <row r="9138" spans="13:14">
      <c r="M9138" s="30">
        <v>19.95</v>
      </c>
      <c r="N9138" s="30">
        <v>19</v>
      </c>
    </row>
    <row r="9139" spans="13:14">
      <c r="M9139" s="30">
        <v>19.940000000000001</v>
      </c>
      <c r="N9139" s="30">
        <v>19</v>
      </c>
    </row>
    <row r="9140" spans="13:14">
      <c r="M9140" s="30">
        <v>19.93</v>
      </c>
      <c r="N9140" s="30">
        <v>19</v>
      </c>
    </row>
    <row r="9141" spans="13:14">
      <c r="M9141" s="30">
        <v>19.920000000000002</v>
      </c>
      <c r="N9141" s="30">
        <v>19</v>
      </c>
    </row>
    <row r="9142" spans="13:14">
      <c r="M9142" s="30">
        <v>19.91</v>
      </c>
      <c r="N9142" s="30">
        <v>19</v>
      </c>
    </row>
    <row r="9143" spans="13:14">
      <c r="M9143" s="30">
        <v>19.899999999999999</v>
      </c>
      <c r="N9143" s="30">
        <v>19</v>
      </c>
    </row>
    <row r="9144" spans="13:14">
      <c r="M9144" s="30">
        <v>19.89</v>
      </c>
      <c r="N9144" s="30">
        <v>19</v>
      </c>
    </row>
    <row r="9145" spans="13:14">
      <c r="M9145" s="30">
        <v>19.88</v>
      </c>
      <c r="N9145" s="30">
        <v>19</v>
      </c>
    </row>
    <row r="9146" spans="13:14">
      <c r="M9146" s="30">
        <v>19.87</v>
      </c>
      <c r="N9146" s="30">
        <v>19</v>
      </c>
    </row>
    <row r="9147" spans="13:14">
      <c r="M9147" s="30">
        <v>19.86</v>
      </c>
      <c r="N9147" s="30">
        <v>19</v>
      </c>
    </row>
    <row r="9148" spans="13:14">
      <c r="M9148" s="30">
        <v>19.850000000000001</v>
      </c>
      <c r="N9148" s="30">
        <v>19</v>
      </c>
    </row>
    <row r="9149" spans="13:14">
      <c r="M9149" s="30">
        <v>19.84</v>
      </c>
      <c r="N9149" s="30">
        <v>19</v>
      </c>
    </row>
    <row r="9150" spans="13:14">
      <c r="M9150" s="30">
        <v>19.829999999999998</v>
      </c>
      <c r="N9150" s="30">
        <v>19</v>
      </c>
    </row>
    <row r="9151" spans="13:14">
      <c r="M9151" s="30">
        <v>19.82</v>
      </c>
      <c r="N9151" s="30">
        <v>19</v>
      </c>
    </row>
    <row r="9152" spans="13:14">
      <c r="M9152" s="30">
        <v>19.809999999999999</v>
      </c>
      <c r="N9152" s="30">
        <v>19</v>
      </c>
    </row>
    <row r="9153" spans="13:14">
      <c r="M9153" s="30">
        <v>19.8</v>
      </c>
      <c r="N9153" s="30">
        <v>19</v>
      </c>
    </row>
    <row r="9154" spans="13:14">
      <c r="M9154" s="30">
        <v>19.79</v>
      </c>
      <c r="N9154" s="30">
        <v>19</v>
      </c>
    </row>
    <row r="9155" spans="13:14">
      <c r="M9155" s="30">
        <v>19.78</v>
      </c>
      <c r="N9155" s="30">
        <v>19</v>
      </c>
    </row>
    <row r="9156" spans="13:14">
      <c r="M9156" s="30">
        <v>19.77</v>
      </c>
      <c r="N9156" s="30">
        <v>19</v>
      </c>
    </row>
    <row r="9157" spans="13:14">
      <c r="M9157" s="30">
        <v>19.760000000000002</v>
      </c>
      <c r="N9157" s="30">
        <v>19</v>
      </c>
    </row>
    <row r="9158" spans="13:14">
      <c r="M9158" s="30">
        <v>19.75</v>
      </c>
      <c r="N9158" s="30">
        <v>19</v>
      </c>
    </row>
    <row r="9159" spans="13:14">
      <c r="M9159" s="30">
        <v>19.739999999999998</v>
      </c>
      <c r="N9159" s="30">
        <v>19</v>
      </c>
    </row>
    <row r="9160" spans="13:14">
      <c r="M9160" s="30">
        <v>19.73</v>
      </c>
      <c r="N9160" s="30">
        <v>19</v>
      </c>
    </row>
    <row r="9161" spans="13:14">
      <c r="M9161" s="30">
        <v>19.72</v>
      </c>
      <c r="N9161" s="30">
        <v>19</v>
      </c>
    </row>
    <row r="9162" spans="13:14">
      <c r="M9162" s="30">
        <v>19.71</v>
      </c>
      <c r="N9162" s="30">
        <v>19</v>
      </c>
    </row>
    <row r="9163" spans="13:14">
      <c r="M9163" s="30">
        <v>19.7</v>
      </c>
      <c r="N9163" s="30">
        <v>19</v>
      </c>
    </row>
    <row r="9164" spans="13:14">
      <c r="M9164" s="30">
        <v>19.690000000000001</v>
      </c>
      <c r="N9164" s="30">
        <v>19</v>
      </c>
    </row>
    <row r="9165" spans="13:14">
      <c r="M9165" s="30">
        <v>19.68</v>
      </c>
      <c r="N9165" s="30">
        <v>19</v>
      </c>
    </row>
    <row r="9166" spans="13:14">
      <c r="M9166" s="30">
        <v>19.670000000000002</v>
      </c>
      <c r="N9166" s="30">
        <v>19</v>
      </c>
    </row>
    <row r="9167" spans="13:14">
      <c r="M9167" s="30">
        <v>19.66</v>
      </c>
      <c r="N9167" s="30">
        <v>19</v>
      </c>
    </row>
    <row r="9168" spans="13:14">
      <c r="M9168" s="30">
        <v>19.649999999999999</v>
      </c>
      <c r="N9168" s="30">
        <v>19</v>
      </c>
    </row>
    <row r="9169" spans="13:14">
      <c r="M9169" s="30">
        <v>19.64</v>
      </c>
      <c r="N9169" s="30">
        <v>19</v>
      </c>
    </row>
    <row r="9170" spans="13:14">
      <c r="M9170" s="30">
        <v>19.63</v>
      </c>
      <c r="N9170" s="30">
        <v>19</v>
      </c>
    </row>
    <row r="9171" spans="13:14">
      <c r="M9171" s="30">
        <v>19.62</v>
      </c>
      <c r="N9171" s="30">
        <v>19</v>
      </c>
    </row>
    <row r="9172" spans="13:14">
      <c r="M9172" s="30">
        <v>19.61</v>
      </c>
      <c r="N9172" s="30">
        <v>19</v>
      </c>
    </row>
    <row r="9173" spans="13:14">
      <c r="M9173" s="30">
        <v>19.600000000000001</v>
      </c>
      <c r="N9173" s="30">
        <v>19</v>
      </c>
    </row>
    <row r="9174" spans="13:14">
      <c r="M9174" s="30">
        <v>19.59</v>
      </c>
      <c r="N9174" s="30">
        <v>18</v>
      </c>
    </row>
    <row r="9175" spans="13:14">
      <c r="M9175" s="30">
        <v>19.579999999999998</v>
      </c>
      <c r="N9175" s="30">
        <v>18</v>
      </c>
    </row>
    <row r="9176" spans="13:14">
      <c r="M9176" s="30">
        <v>19.57</v>
      </c>
      <c r="N9176" s="30">
        <v>18</v>
      </c>
    </row>
    <row r="9177" spans="13:14">
      <c r="M9177" s="30">
        <v>19.559999999999999</v>
      </c>
      <c r="N9177" s="30">
        <v>18</v>
      </c>
    </row>
    <row r="9178" spans="13:14">
      <c r="M9178" s="30">
        <v>19.55</v>
      </c>
      <c r="N9178" s="30">
        <v>18</v>
      </c>
    </row>
    <row r="9179" spans="13:14">
      <c r="M9179" s="30">
        <v>19.54</v>
      </c>
      <c r="N9179" s="30">
        <v>18</v>
      </c>
    </row>
    <row r="9180" spans="13:14">
      <c r="M9180" s="30">
        <v>19.53</v>
      </c>
      <c r="N9180" s="30">
        <v>18</v>
      </c>
    </row>
    <row r="9181" spans="13:14">
      <c r="M9181" s="30">
        <v>19.52</v>
      </c>
      <c r="N9181" s="30">
        <v>18</v>
      </c>
    </row>
    <row r="9182" spans="13:14">
      <c r="M9182" s="30">
        <v>19.510000000000002</v>
      </c>
      <c r="N9182" s="30">
        <v>18</v>
      </c>
    </row>
    <row r="9183" spans="13:14">
      <c r="M9183" s="30">
        <v>19.5</v>
      </c>
      <c r="N9183" s="30">
        <v>18</v>
      </c>
    </row>
    <row r="9184" spans="13:14">
      <c r="M9184" s="30">
        <v>19.489999999999998</v>
      </c>
      <c r="N9184" s="30">
        <v>18</v>
      </c>
    </row>
    <row r="9185" spans="13:14">
      <c r="M9185" s="30">
        <v>19.48</v>
      </c>
      <c r="N9185" s="30">
        <v>18</v>
      </c>
    </row>
    <row r="9186" spans="13:14">
      <c r="M9186" s="30">
        <v>19.47</v>
      </c>
      <c r="N9186" s="30">
        <v>18</v>
      </c>
    </row>
    <row r="9187" spans="13:14">
      <c r="M9187" s="30">
        <v>19.46</v>
      </c>
      <c r="N9187" s="30">
        <v>18</v>
      </c>
    </row>
    <row r="9188" spans="13:14">
      <c r="M9188" s="30">
        <v>19.45</v>
      </c>
      <c r="N9188" s="30">
        <v>18</v>
      </c>
    </row>
    <row r="9189" spans="13:14">
      <c r="M9189" s="30">
        <v>19.440000000000001</v>
      </c>
      <c r="N9189" s="30">
        <v>18</v>
      </c>
    </row>
    <row r="9190" spans="13:14">
      <c r="M9190" s="30">
        <v>19.43</v>
      </c>
      <c r="N9190" s="30">
        <v>18</v>
      </c>
    </row>
    <row r="9191" spans="13:14">
      <c r="M9191" s="30">
        <v>19.420000000000002</v>
      </c>
      <c r="N9191" s="30">
        <v>18</v>
      </c>
    </row>
    <row r="9192" spans="13:14">
      <c r="M9192" s="30">
        <v>19.41</v>
      </c>
      <c r="N9192" s="30">
        <v>18</v>
      </c>
    </row>
    <row r="9193" spans="13:14">
      <c r="M9193" s="30">
        <v>19.399999999999999</v>
      </c>
      <c r="N9193" s="30">
        <v>18</v>
      </c>
    </row>
    <row r="9194" spans="13:14">
      <c r="M9194" s="30">
        <v>19.39</v>
      </c>
      <c r="N9194" s="30">
        <v>18</v>
      </c>
    </row>
    <row r="9195" spans="13:14">
      <c r="M9195" s="30">
        <v>19.38</v>
      </c>
      <c r="N9195" s="30">
        <v>18</v>
      </c>
    </row>
    <row r="9196" spans="13:14">
      <c r="M9196" s="30">
        <v>19.37</v>
      </c>
      <c r="N9196" s="30">
        <v>18</v>
      </c>
    </row>
    <row r="9197" spans="13:14">
      <c r="M9197" s="30">
        <v>19.36</v>
      </c>
      <c r="N9197" s="30">
        <v>18</v>
      </c>
    </row>
    <row r="9198" spans="13:14">
      <c r="M9198" s="30">
        <v>19.350000000000001</v>
      </c>
      <c r="N9198" s="30">
        <v>18</v>
      </c>
    </row>
    <row r="9199" spans="13:14">
      <c r="M9199" s="30">
        <v>19.34</v>
      </c>
      <c r="N9199" s="30">
        <v>18</v>
      </c>
    </row>
    <row r="9200" spans="13:14">
      <c r="M9200" s="30">
        <v>19.329999999999998</v>
      </c>
      <c r="N9200" s="30">
        <v>18</v>
      </c>
    </row>
    <row r="9201" spans="13:14">
      <c r="M9201" s="30">
        <v>19.32</v>
      </c>
      <c r="N9201" s="30">
        <v>18</v>
      </c>
    </row>
    <row r="9202" spans="13:14">
      <c r="M9202" s="30">
        <v>19.309999999999999</v>
      </c>
      <c r="N9202" s="30">
        <v>18</v>
      </c>
    </row>
    <row r="9203" spans="13:14">
      <c r="M9203" s="30">
        <v>19.3</v>
      </c>
      <c r="N9203" s="30">
        <v>18</v>
      </c>
    </row>
    <row r="9204" spans="13:14">
      <c r="M9204" s="30">
        <v>19.29</v>
      </c>
      <c r="N9204" s="30">
        <v>18</v>
      </c>
    </row>
    <row r="9205" spans="13:14">
      <c r="M9205" s="30">
        <v>19.28</v>
      </c>
      <c r="N9205" s="30">
        <v>18</v>
      </c>
    </row>
    <row r="9206" spans="13:14">
      <c r="M9206" s="30">
        <v>19.27</v>
      </c>
      <c r="N9206" s="30">
        <v>18</v>
      </c>
    </row>
    <row r="9207" spans="13:14">
      <c r="M9207" s="30">
        <v>19.260000000000002</v>
      </c>
      <c r="N9207" s="30">
        <v>18</v>
      </c>
    </row>
    <row r="9208" spans="13:14">
      <c r="M9208" s="30">
        <v>19.25</v>
      </c>
      <c r="N9208" s="30">
        <v>18</v>
      </c>
    </row>
    <row r="9209" spans="13:14">
      <c r="M9209" s="30">
        <v>19.239999999999998</v>
      </c>
      <c r="N9209" s="30">
        <v>18</v>
      </c>
    </row>
    <row r="9210" spans="13:14">
      <c r="M9210" s="30">
        <v>19.23</v>
      </c>
      <c r="N9210" s="30">
        <v>18</v>
      </c>
    </row>
    <row r="9211" spans="13:14">
      <c r="M9211" s="30">
        <v>19.22</v>
      </c>
      <c r="N9211" s="30">
        <v>18</v>
      </c>
    </row>
    <row r="9212" spans="13:14">
      <c r="M9212" s="30">
        <v>19.21</v>
      </c>
      <c r="N9212" s="30">
        <v>18</v>
      </c>
    </row>
    <row r="9213" spans="13:14">
      <c r="M9213" s="30">
        <v>19.2</v>
      </c>
      <c r="N9213" s="30">
        <v>18</v>
      </c>
    </row>
    <row r="9214" spans="13:14">
      <c r="M9214" s="30">
        <v>19.190000000000001</v>
      </c>
      <c r="N9214" s="30">
        <v>18</v>
      </c>
    </row>
    <row r="9215" spans="13:14">
      <c r="M9215" s="30">
        <v>19.18</v>
      </c>
      <c r="N9215" s="30">
        <v>18</v>
      </c>
    </row>
    <row r="9216" spans="13:14">
      <c r="M9216" s="30">
        <v>19.170000000000002</v>
      </c>
      <c r="N9216" s="30">
        <v>18</v>
      </c>
    </row>
    <row r="9217" spans="13:14">
      <c r="M9217" s="30">
        <v>19.16</v>
      </c>
      <c r="N9217" s="30">
        <v>18</v>
      </c>
    </row>
    <row r="9218" spans="13:14">
      <c r="M9218" s="30">
        <v>19.149999999999999</v>
      </c>
      <c r="N9218" s="30">
        <v>18</v>
      </c>
    </row>
    <row r="9219" spans="13:14">
      <c r="M9219" s="30">
        <v>19.14</v>
      </c>
      <c r="N9219" s="30">
        <v>18</v>
      </c>
    </row>
    <row r="9220" spans="13:14">
      <c r="M9220" s="30">
        <v>19.13</v>
      </c>
      <c r="N9220" s="30">
        <v>18</v>
      </c>
    </row>
    <row r="9221" spans="13:14">
      <c r="M9221" s="30">
        <v>19.12</v>
      </c>
      <c r="N9221" s="30">
        <v>18</v>
      </c>
    </row>
    <row r="9222" spans="13:14">
      <c r="M9222" s="30">
        <v>19.11</v>
      </c>
      <c r="N9222" s="30">
        <v>18</v>
      </c>
    </row>
    <row r="9223" spans="13:14">
      <c r="M9223" s="30">
        <v>19.100000000000001</v>
      </c>
      <c r="N9223" s="30">
        <v>18</v>
      </c>
    </row>
    <row r="9224" spans="13:14">
      <c r="M9224" s="30">
        <v>19.09</v>
      </c>
      <c r="N9224" s="30">
        <v>18</v>
      </c>
    </row>
    <row r="9225" spans="13:14">
      <c r="M9225" s="30">
        <v>19.079999999999998</v>
      </c>
      <c r="N9225" s="30">
        <v>18</v>
      </c>
    </row>
    <row r="9226" spans="13:14">
      <c r="M9226" s="30">
        <v>19.07</v>
      </c>
      <c r="N9226" s="30">
        <v>18</v>
      </c>
    </row>
    <row r="9227" spans="13:14">
      <c r="M9227" s="30">
        <v>19.059999999999999</v>
      </c>
      <c r="N9227" s="30">
        <v>18</v>
      </c>
    </row>
    <row r="9228" spans="13:14">
      <c r="M9228" s="30">
        <v>19.05</v>
      </c>
      <c r="N9228" s="30">
        <v>18</v>
      </c>
    </row>
    <row r="9229" spans="13:14">
      <c r="M9229" s="30">
        <v>19.04</v>
      </c>
      <c r="N9229" s="30">
        <v>18</v>
      </c>
    </row>
    <row r="9230" spans="13:14">
      <c r="M9230" s="30">
        <v>19.03</v>
      </c>
      <c r="N9230" s="30">
        <v>18</v>
      </c>
    </row>
    <row r="9231" spans="13:14">
      <c r="M9231" s="30">
        <v>19.02</v>
      </c>
      <c r="N9231" s="30">
        <v>18</v>
      </c>
    </row>
    <row r="9232" spans="13:14">
      <c r="M9232" s="30">
        <v>19.010000000000002</v>
      </c>
      <c r="N9232" s="30">
        <v>18</v>
      </c>
    </row>
    <row r="9233" spans="13:14">
      <c r="M9233" s="30">
        <v>19</v>
      </c>
      <c r="N9233" s="30">
        <v>18</v>
      </c>
    </row>
    <row r="9234" spans="13:14">
      <c r="M9234" s="30">
        <v>18.989999999999998</v>
      </c>
      <c r="N9234" s="30">
        <v>18</v>
      </c>
    </row>
    <row r="9235" spans="13:14">
      <c r="M9235" s="30">
        <v>18.98</v>
      </c>
      <c r="N9235" s="30">
        <v>18</v>
      </c>
    </row>
    <row r="9236" spans="13:14">
      <c r="M9236" s="30">
        <v>18.97</v>
      </c>
      <c r="N9236" s="30">
        <v>18</v>
      </c>
    </row>
    <row r="9237" spans="13:14">
      <c r="M9237" s="30">
        <v>18.96</v>
      </c>
      <c r="N9237" s="30">
        <v>18</v>
      </c>
    </row>
    <row r="9238" spans="13:14">
      <c r="M9238" s="30">
        <v>18.95</v>
      </c>
      <c r="N9238" s="30">
        <v>18</v>
      </c>
    </row>
    <row r="9239" spans="13:14">
      <c r="M9239" s="30">
        <v>18.940000000000001</v>
      </c>
      <c r="N9239" s="30">
        <v>18</v>
      </c>
    </row>
    <row r="9240" spans="13:14">
      <c r="M9240" s="30">
        <v>18.93</v>
      </c>
      <c r="N9240" s="30">
        <v>18</v>
      </c>
    </row>
    <row r="9241" spans="13:14">
      <c r="M9241" s="30">
        <v>18.920000000000002</v>
      </c>
      <c r="N9241" s="30">
        <v>18</v>
      </c>
    </row>
    <row r="9242" spans="13:14">
      <c r="M9242" s="30">
        <v>18.91</v>
      </c>
      <c r="N9242" s="30">
        <v>18</v>
      </c>
    </row>
    <row r="9243" spans="13:14">
      <c r="M9243" s="30">
        <v>18.899999999999999</v>
      </c>
      <c r="N9243" s="30">
        <v>18</v>
      </c>
    </row>
    <row r="9244" spans="13:14">
      <c r="M9244" s="30">
        <v>18.89</v>
      </c>
      <c r="N9244" s="30">
        <v>17</v>
      </c>
    </row>
    <row r="9245" spans="13:14">
      <c r="M9245" s="30">
        <v>18.88</v>
      </c>
      <c r="N9245" s="30">
        <v>17</v>
      </c>
    </row>
    <row r="9246" spans="13:14">
      <c r="M9246" s="30">
        <v>18.87</v>
      </c>
      <c r="N9246" s="30">
        <v>17</v>
      </c>
    </row>
    <row r="9247" spans="13:14">
      <c r="M9247" s="30">
        <v>18.86</v>
      </c>
      <c r="N9247" s="30">
        <v>17</v>
      </c>
    </row>
    <row r="9248" spans="13:14">
      <c r="M9248" s="30">
        <v>18.850000000000001</v>
      </c>
      <c r="N9248" s="30">
        <v>17</v>
      </c>
    </row>
    <row r="9249" spans="13:14">
      <c r="M9249" s="30">
        <v>18.84</v>
      </c>
      <c r="N9249" s="30">
        <v>17</v>
      </c>
    </row>
    <row r="9250" spans="13:14">
      <c r="M9250" s="30">
        <v>18.829999999999998</v>
      </c>
      <c r="N9250" s="30">
        <v>17</v>
      </c>
    </row>
    <row r="9251" spans="13:14">
      <c r="M9251" s="30">
        <v>18.82</v>
      </c>
      <c r="N9251" s="30">
        <v>17</v>
      </c>
    </row>
    <row r="9252" spans="13:14">
      <c r="M9252" s="30">
        <v>18.809999999999999</v>
      </c>
      <c r="N9252" s="30">
        <v>17</v>
      </c>
    </row>
    <row r="9253" spans="13:14">
      <c r="M9253" s="30">
        <v>18.8</v>
      </c>
      <c r="N9253" s="30">
        <v>17</v>
      </c>
    </row>
    <row r="9254" spans="13:14">
      <c r="M9254" s="30">
        <v>18.79</v>
      </c>
      <c r="N9254" s="30">
        <v>17</v>
      </c>
    </row>
    <row r="9255" spans="13:14">
      <c r="M9255" s="30">
        <v>18.78</v>
      </c>
      <c r="N9255" s="30">
        <v>17</v>
      </c>
    </row>
    <row r="9256" spans="13:14">
      <c r="M9256" s="30">
        <v>18.77</v>
      </c>
      <c r="N9256" s="30">
        <v>17</v>
      </c>
    </row>
    <row r="9257" spans="13:14">
      <c r="M9257" s="30">
        <v>18.760000000000002</v>
      </c>
      <c r="N9257" s="30">
        <v>17</v>
      </c>
    </row>
    <row r="9258" spans="13:14">
      <c r="M9258" s="30">
        <v>18.75</v>
      </c>
      <c r="N9258" s="30">
        <v>17</v>
      </c>
    </row>
    <row r="9259" spans="13:14">
      <c r="M9259" s="30">
        <v>18.739999999999998</v>
      </c>
      <c r="N9259" s="30">
        <v>17</v>
      </c>
    </row>
    <row r="9260" spans="13:14">
      <c r="M9260" s="30">
        <v>18.73</v>
      </c>
      <c r="N9260" s="30">
        <v>17</v>
      </c>
    </row>
    <row r="9261" spans="13:14">
      <c r="M9261" s="30">
        <v>18.72</v>
      </c>
      <c r="N9261" s="30">
        <v>17</v>
      </c>
    </row>
    <row r="9262" spans="13:14">
      <c r="M9262" s="30">
        <v>18.71</v>
      </c>
      <c r="N9262" s="30">
        <v>17</v>
      </c>
    </row>
    <row r="9263" spans="13:14">
      <c r="M9263" s="30">
        <v>18.7</v>
      </c>
      <c r="N9263" s="30">
        <v>17</v>
      </c>
    </row>
    <row r="9264" spans="13:14">
      <c r="M9264" s="30">
        <v>18.690000000000001</v>
      </c>
      <c r="N9264" s="30">
        <v>17</v>
      </c>
    </row>
    <row r="9265" spans="13:14">
      <c r="M9265" s="30">
        <v>18.68</v>
      </c>
      <c r="N9265" s="30">
        <v>17</v>
      </c>
    </row>
    <row r="9266" spans="13:14">
      <c r="M9266" s="30">
        <v>18.670000000000002</v>
      </c>
      <c r="N9266" s="30">
        <v>17</v>
      </c>
    </row>
    <row r="9267" spans="13:14">
      <c r="M9267" s="30">
        <v>18.66</v>
      </c>
      <c r="N9267" s="30">
        <v>17</v>
      </c>
    </row>
    <row r="9268" spans="13:14">
      <c r="M9268" s="30">
        <v>18.649999999999999</v>
      </c>
      <c r="N9268" s="30">
        <v>17</v>
      </c>
    </row>
    <row r="9269" spans="13:14">
      <c r="M9269" s="30">
        <v>18.64</v>
      </c>
      <c r="N9269" s="30">
        <v>17</v>
      </c>
    </row>
    <row r="9270" spans="13:14">
      <c r="M9270" s="30">
        <v>18.63</v>
      </c>
      <c r="N9270" s="30">
        <v>17</v>
      </c>
    </row>
    <row r="9271" spans="13:14">
      <c r="M9271" s="30">
        <v>18.62</v>
      </c>
      <c r="N9271" s="30">
        <v>17</v>
      </c>
    </row>
    <row r="9272" spans="13:14">
      <c r="M9272" s="30">
        <v>18.61</v>
      </c>
      <c r="N9272" s="30">
        <v>17</v>
      </c>
    </row>
    <row r="9273" spans="13:14">
      <c r="M9273" s="30">
        <v>18.600000000000001</v>
      </c>
      <c r="N9273" s="30">
        <v>17</v>
      </c>
    </row>
    <row r="9274" spans="13:14">
      <c r="M9274" s="30">
        <v>18.59</v>
      </c>
      <c r="N9274" s="30">
        <v>17</v>
      </c>
    </row>
    <row r="9275" spans="13:14">
      <c r="M9275" s="30">
        <v>18.579999999999998</v>
      </c>
      <c r="N9275" s="30">
        <v>17</v>
      </c>
    </row>
    <row r="9276" spans="13:14">
      <c r="M9276" s="30">
        <v>18.57</v>
      </c>
      <c r="N9276" s="30">
        <v>17</v>
      </c>
    </row>
    <row r="9277" spans="13:14">
      <c r="M9277" s="30">
        <v>18.559999999999999</v>
      </c>
      <c r="N9277" s="30">
        <v>17</v>
      </c>
    </row>
    <row r="9278" spans="13:14">
      <c r="M9278" s="30">
        <v>18.55</v>
      </c>
      <c r="N9278" s="30">
        <v>17</v>
      </c>
    </row>
    <row r="9279" spans="13:14">
      <c r="M9279" s="30">
        <v>18.54</v>
      </c>
      <c r="N9279" s="30">
        <v>17</v>
      </c>
    </row>
    <row r="9280" spans="13:14">
      <c r="M9280" s="30">
        <v>18.53</v>
      </c>
      <c r="N9280" s="30">
        <v>17</v>
      </c>
    </row>
    <row r="9281" spans="13:14">
      <c r="M9281" s="30">
        <v>18.52</v>
      </c>
      <c r="N9281" s="30">
        <v>17</v>
      </c>
    </row>
    <row r="9282" spans="13:14">
      <c r="M9282" s="30">
        <v>18.510000000000002</v>
      </c>
      <c r="N9282" s="30">
        <v>17</v>
      </c>
    </row>
    <row r="9283" spans="13:14">
      <c r="M9283" s="30">
        <v>18.5</v>
      </c>
      <c r="N9283" s="30">
        <v>17</v>
      </c>
    </row>
    <row r="9284" spans="13:14">
      <c r="M9284" s="30">
        <v>18.489999999999998</v>
      </c>
      <c r="N9284" s="30">
        <v>17</v>
      </c>
    </row>
    <row r="9285" spans="13:14">
      <c r="M9285" s="30">
        <v>18.48</v>
      </c>
      <c r="N9285" s="30">
        <v>17</v>
      </c>
    </row>
    <row r="9286" spans="13:14">
      <c r="M9286" s="30">
        <v>18.47</v>
      </c>
      <c r="N9286" s="30">
        <v>17</v>
      </c>
    </row>
    <row r="9287" spans="13:14">
      <c r="M9287" s="30">
        <v>18.46</v>
      </c>
      <c r="N9287" s="30">
        <v>17</v>
      </c>
    </row>
    <row r="9288" spans="13:14">
      <c r="M9288" s="30">
        <v>18.45</v>
      </c>
      <c r="N9288" s="30">
        <v>17</v>
      </c>
    </row>
    <row r="9289" spans="13:14">
      <c r="M9289" s="30">
        <v>18.440000000000001</v>
      </c>
      <c r="N9289" s="30">
        <v>17</v>
      </c>
    </row>
    <row r="9290" spans="13:14">
      <c r="M9290" s="30">
        <v>18.43</v>
      </c>
      <c r="N9290" s="30">
        <v>17</v>
      </c>
    </row>
    <row r="9291" spans="13:14">
      <c r="M9291" s="30">
        <v>18.420000000000002</v>
      </c>
      <c r="N9291" s="30">
        <v>17</v>
      </c>
    </row>
    <row r="9292" spans="13:14">
      <c r="M9292" s="30">
        <v>18.41</v>
      </c>
      <c r="N9292" s="30">
        <v>17</v>
      </c>
    </row>
    <row r="9293" spans="13:14">
      <c r="M9293" s="30">
        <v>18.399999999999999</v>
      </c>
      <c r="N9293" s="30">
        <v>17</v>
      </c>
    </row>
    <row r="9294" spans="13:14">
      <c r="M9294" s="30">
        <v>18.39</v>
      </c>
      <c r="N9294" s="30">
        <v>17</v>
      </c>
    </row>
    <row r="9295" spans="13:14">
      <c r="M9295" s="30">
        <v>18.38</v>
      </c>
      <c r="N9295" s="30">
        <v>17</v>
      </c>
    </row>
    <row r="9296" spans="13:14">
      <c r="M9296" s="30">
        <v>18.37</v>
      </c>
      <c r="N9296" s="30">
        <v>17</v>
      </c>
    </row>
    <row r="9297" spans="13:14">
      <c r="M9297" s="30">
        <v>18.36</v>
      </c>
      <c r="N9297" s="30">
        <v>17</v>
      </c>
    </row>
    <row r="9298" spans="13:14">
      <c r="M9298" s="30">
        <v>18.350000000000001</v>
      </c>
      <c r="N9298" s="30">
        <v>17</v>
      </c>
    </row>
    <row r="9299" spans="13:14">
      <c r="M9299" s="30">
        <v>18.34</v>
      </c>
      <c r="N9299" s="30">
        <v>17</v>
      </c>
    </row>
    <row r="9300" spans="13:14">
      <c r="M9300" s="30">
        <v>18.329999999999998</v>
      </c>
      <c r="N9300" s="30">
        <v>17</v>
      </c>
    </row>
    <row r="9301" spans="13:14">
      <c r="M9301" s="30">
        <v>18.32</v>
      </c>
      <c r="N9301" s="30">
        <v>17</v>
      </c>
    </row>
    <row r="9302" spans="13:14">
      <c r="M9302" s="30">
        <v>18.309999999999999</v>
      </c>
      <c r="N9302" s="30">
        <v>17</v>
      </c>
    </row>
    <row r="9303" spans="13:14">
      <c r="M9303" s="30">
        <v>18.3</v>
      </c>
      <c r="N9303" s="30">
        <v>17</v>
      </c>
    </row>
    <row r="9304" spans="13:14">
      <c r="M9304" s="30">
        <v>18.29</v>
      </c>
      <c r="N9304" s="30">
        <v>17</v>
      </c>
    </row>
    <row r="9305" spans="13:14">
      <c r="M9305" s="30">
        <v>18.28</v>
      </c>
      <c r="N9305" s="30">
        <v>17</v>
      </c>
    </row>
    <row r="9306" spans="13:14">
      <c r="M9306" s="30">
        <v>18.27</v>
      </c>
      <c r="N9306" s="30">
        <v>17</v>
      </c>
    </row>
    <row r="9307" spans="13:14">
      <c r="M9307" s="30">
        <v>18.260000000000002</v>
      </c>
      <c r="N9307" s="30">
        <v>17</v>
      </c>
    </row>
    <row r="9308" spans="13:14">
      <c r="M9308" s="30">
        <v>18.25</v>
      </c>
      <c r="N9308" s="30">
        <v>17</v>
      </c>
    </row>
    <row r="9309" spans="13:14">
      <c r="M9309" s="30">
        <v>18.239999999999998</v>
      </c>
      <c r="N9309" s="30">
        <v>17</v>
      </c>
    </row>
    <row r="9310" spans="13:14">
      <c r="M9310" s="30">
        <v>18.23</v>
      </c>
      <c r="N9310" s="30">
        <v>17</v>
      </c>
    </row>
    <row r="9311" spans="13:14">
      <c r="M9311" s="30">
        <v>18.22</v>
      </c>
      <c r="N9311" s="30">
        <v>17</v>
      </c>
    </row>
    <row r="9312" spans="13:14">
      <c r="M9312" s="30">
        <v>18.21</v>
      </c>
      <c r="N9312" s="30">
        <v>17</v>
      </c>
    </row>
    <row r="9313" spans="13:14">
      <c r="M9313" s="30">
        <v>18.2</v>
      </c>
      <c r="N9313" s="30">
        <v>17</v>
      </c>
    </row>
    <row r="9314" spans="13:14">
      <c r="M9314" s="30">
        <v>18.190000000000001</v>
      </c>
      <c r="N9314" s="30">
        <v>16</v>
      </c>
    </row>
    <row r="9315" spans="13:14">
      <c r="M9315" s="30">
        <v>18.18</v>
      </c>
      <c r="N9315" s="30">
        <v>16</v>
      </c>
    </row>
    <row r="9316" spans="13:14">
      <c r="M9316" s="30">
        <v>18.170000000000002</v>
      </c>
      <c r="N9316" s="30">
        <v>16</v>
      </c>
    </row>
    <row r="9317" spans="13:14">
      <c r="M9317" s="30">
        <v>18.16</v>
      </c>
      <c r="N9317" s="30">
        <v>16</v>
      </c>
    </row>
    <row r="9318" spans="13:14">
      <c r="M9318" s="30">
        <v>18.149999999999999</v>
      </c>
      <c r="N9318" s="30">
        <v>16</v>
      </c>
    </row>
    <row r="9319" spans="13:14">
      <c r="M9319" s="30">
        <v>18.14</v>
      </c>
      <c r="N9319" s="30">
        <v>16</v>
      </c>
    </row>
    <row r="9320" spans="13:14">
      <c r="M9320" s="30">
        <v>18.13</v>
      </c>
      <c r="N9320" s="30">
        <v>16</v>
      </c>
    </row>
    <row r="9321" spans="13:14">
      <c r="M9321" s="30">
        <v>18.12</v>
      </c>
      <c r="N9321" s="30">
        <v>16</v>
      </c>
    </row>
    <row r="9322" spans="13:14">
      <c r="M9322" s="30">
        <v>18.11</v>
      </c>
      <c r="N9322" s="30">
        <v>16</v>
      </c>
    </row>
    <row r="9323" spans="13:14">
      <c r="M9323" s="30">
        <v>18.100000000000001</v>
      </c>
      <c r="N9323" s="30">
        <v>16</v>
      </c>
    </row>
    <row r="9324" spans="13:14">
      <c r="M9324" s="30">
        <v>18.09</v>
      </c>
      <c r="N9324" s="30">
        <v>16</v>
      </c>
    </row>
    <row r="9325" spans="13:14">
      <c r="M9325" s="30">
        <v>18.079999999999998</v>
      </c>
      <c r="N9325" s="30">
        <v>16</v>
      </c>
    </row>
    <row r="9326" spans="13:14">
      <c r="M9326" s="30">
        <v>18.07</v>
      </c>
      <c r="N9326" s="30">
        <v>16</v>
      </c>
    </row>
    <row r="9327" spans="13:14">
      <c r="M9327" s="30">
        <v>18.059999999999999</v>
      </c>
      <c r="N9327" s="30">
        <v>16</v>
      </c>
    </row>
    <row r="9328" spans="13:14">
      <c r="M9328" s="30">
        <v>18.05</v>
      </c>
      <c r="N9328" s="30">
        <v>16</v>
      </c>
    </row>
    <row r="9329" spans="13:14">
      <c r="M9329" s="30">
        <v>18.04</v>
      </c>
      <c r="N9329" s="30">
        <v>16</v>
      </c>
    </row>
    <row r="9330" spans="13:14">
      <c r="M9330" s="30">
        <v>18.03</v>
      </c>
      <c r="N9330" s="30">
        <v>16</v>
      </c>
    </row>
    <row r="9331" spans="13:14">
      <c r="M9331" s="30">
        <v>18.02</v>
      </c>
      <c r="N9331" s="30">
        <v>16</v>
      </c>
    </row>
    <row r="9332" spans="13:14">
      <c r="M9332" s="30">
        <v>18.010000000000002</v>
      </c>
      <c r="N9332" s="30">
        <v>16</v>
      </c>
    </row>
    <row r="9333" spans="13:14">
      <c r="M9333" s="30">
        <v>18</v>
      </c>
      <c r="N9333" s="30">
        <v>16</v>
      </c>
    </row>
    <row r="9334" spans="13:14">
      <c r="M9334" s="30">
        <v>17.989999999999998</v>
      </c>
      <c r="N9334" s="30">
        <v>16</v>
      </c>
    </row>
    <row r="9335" spans="13:14">
      <c r="M9335" s="30">
        <v>17.98</v>
      </c>
      <c r="N9335" s="30">
        <v>16</v>
      </c>
    </row>
    <row r="9336" spans="13:14">
      <c r="M9336" s="30">
        <v>17.97</v>
      </c>
      <c r="N9336" s="30">
        <v>16</v>
      </c>
    </row>
    <row r="9337" spans="13:14">
      <c r="M9337" s="30">
        <v>17.96</v>
      </c>
      <c r="N9337" s="30">
        <v>16</v>
      </c>
    </row>
    <row r="9338" spans="13:14">
      <c r="M9338" s="30">
        <v>17.95</v>
      </c>
      <c r="N9338" s="30">
        <v>16</v>
      </c>
    </row>
    <row r="9339" spans="13:14">
      <c r="M9339" s="30">
        <v>17.940000000000001</v>
      </c>
      <c r="N9339" s="30">
        <v>16</v>
      </c>
    </row>
    <row r="9340" spans="13:14">
      <c r="M9340" s="30">
        <v>17.93</v>
      </c>
      <c r="N9340" s="30">
        <v>16</v>
      </c>
    </row>
    <row r="9341" spans="13:14">
      <c r="M9341" s="30">
        <v>17.920000000000002</v>
      </c>
      <c r="N9341" s="30">
        <v>16</v>
      </c>
    </row>
    <row r="9342" spans="13:14">
      <c r="M9342" s="30">
        <v>17.91</v>
      </c>
      <c r="N9342" s="30">
        <v>16</v>
      </c>
    </row>
    <row r="9343" spans="13:14">
      <c r="M9343" s="30">
        <v>17.899999999999999</v>
      </c>
      <c r="N9343" s="30">
        <v>16</v>
      </c>
    </row>
    <row r="9344" spans="13:14">
      <c r="M9344" s="30">
        <v>17.89</v>
      </c>
      <c r="N9344" s="30">
        <v>16</v>
      </c>
    </row>
    <row r="9345" spans="13:14">
      <c r="M9345" s="30">
        <v>17.88</v>
      </c>
      <c r="N9345" s="30">
        <v>16</v>
      </c>
    </row>
    <row r="9346" spans="13:14">
      <c r="M9346" s="30">
        <v>17.87</v>
      </c>
      <c r="N9346" s="30">
        <v>16</v>
      </c>
    </row>
    <row r="9347" spans="13:14">
      <c r="M9347" s="30">
        <v>17.86</v>
      </c>
      <c r="N9347" s="30">
        <v>16</v>
      </c>
    </row>
    <row r="9348" spans="13:14">
      <c r="M9348" s="30">
        <v>17.850000000000001</v>
      </c>
      <c r="N9348" s="30">
        <v>16</v>
      </c>
    </row>
    <row r="9349" spans="13:14">
      <c r="M9349" s="30">
        <v>17.84</v>
      </c>
      <c r="N9349" s="30">
        <v>16</v>
      </c>
    </row>
    <row r="9350" spans="13:14">
      <c r="M9350" s="30">
        <v>17.829999999999998</v>
      </c>
      <c r="N9350" s="30">
        <v>16</v>
      </c>
    </row>
    <row r="9351" spans="13:14">
      <c r="M9351" s="30">
        <v>17.82</v>
      </c>
      <c r="N9351" s="30">
        <v>16</v>
      </c>
    </row>
    <row r="9352" spans="13:14">
      <c r="M9352" s="30">
        <v>17.809999999999999</v>
      </c>
      <c r="N9352" s="30">
        <v>16</v>
      </c>
    </row>
    <row r="9353" spans="13:14">
      <c r="M9353" s="30">
        <v>17.8</v>
      </c>
      <c r="N9353" s="30">
        <v>16</v>
      </c>
    </row>
    <row r="9354" spans="13:14">
      <c r="M9354" s="30">
        <v>17.79</v>
      </c>
      <c r="N9354" s="30">
        <v>16</v>
      </c>
    </row>
    <row r="9355" spans="13:14">
      <c r="M9355" s="30">
        <v>17.78</v>
      </c>
      <c r="N9355" s="30">
        <v>16</v>
      </c>
    </row>
    <row r="9356" spans="13:14">
      <c r="M9356" s="30">
        <v>17.77</v>
      </c>
      <c r="N9356" s="30">
        <v>16</v>
      </c>
    </row>
    <row r="9357" spans="13:14">
      <c r="M9357" s="30">
        <v>17.760000000000002</v>
      </c>
      <c r="N9357" s="30">
        <v>16</v>
      </c>
    </row>
    <row r="9358" spans="13:14">
      <c r="M9358" s="30">
        <v>17.75</v>
      </c>
      <c r="N9358" s="30">
        <v>16</v>
      </c>
    </row>
    <row r="9359" spans="13:14">
      <c r="M9359" s="30">
        <v>17.739999999999998</v>
      </c>
      <c r="N9359" s="30">
        <v>16</v>
      </c>
    </row>
    <row r="9360" spans="13:14">
      <c r="M9360" s="30">
        <v>17.73</v>
      </c>
      <c r="N9360" s="30">
        <v>16</v>
      </c>
    </row>
    <row r="9361" spans="13:14">
      <c r="M9361" s="30">
        <v>17.72</v>
      </c>
      <c r="N9361" s="30">
        <v>16</v>
      </c>
    </row>
    <row r="9362" spans="13:14">
      <c r="M9362" s="30">
        <v>17.71</v>
      </c>
      <c r="N9362" s="30">
        <v>16</v>
      </c>
    </row>
    <row r="9363" spans="13:14">
      <c r="M9363" s="30">
        <v>17.7</v>
      </c>
      <c r="N9363" s="30">
        <v>16</v>
      </c>
    </row>
    <row r="9364" spans="13:14">
      <c r="M9364" s="30">
        <v>17.690000000000001</v>
      </c>
      <c r="N9364" s="30">
        <v>16</v>
      </c>
    </row>
    <row r="9365" spans="13:14">
      <c r="M9365" s="30">
        <v>17.68</v>
      </c>
      <c r="N9365" s="30">
        <v>16</v>
      </c>
    </row>
    <row r="9366" spans="13:14">
      <c r="M9366" s="30">
        <v>17.670000000000002</v>
      </c>
      <c r="N9366" s="30">
        <v>16</v>
      </c>
    </row>
    <row r="9367" spans="13:14">
      <c r="M9367" s="30">
        <v>17.66</v>
      </c>
      <c r="N9367" s="30">
        <v>16</v>
      </c>
    </row>
    <row r="9368" spans="13:14">
      <c r="M9368" s="30">
        <v>17.649999999999999</v>
      </c>
      <c r="N9368" s="30">
        <v>16</v>
      </c>
    </row>
    <row r="9369" spans="13:14">
      <c r="M9369" s="30">
        <v>17.64</v>
      </c>
      <c r="N9369" s="30">
        <v>16</v>
      </c>
    </row>
    <row r="9370" spans="13:14">
      <c r="M9370" s="30">
        <v>17.63</v>
      </c>
      <c r="N9370" s="30">
        <v>16</v>
      </c>
    </row>
    <row r="9371" spans="13:14">
      <c r="M9371" s="30">
        <v>17.62</v>
      </c>
      <c r="N9371" s="30">
        <v>16</v>
      </c>
    </row>
    <row r="9372" spans="13:14">
      <c r="M9372" s="30">
        <v>17.61</v>
      </c>
      <c r="N9372" s="30">
        <v>16</v>
      </c>
    </row>
    <row r="9373" spans="13:14">
      <c r="M9373" s="30">
        <v>17.600000000000001</v>
      </c>
      <c r="N9373" s="30">
        <v>16</v>
      </c>
    </row>
    <row r="9374" spans="13:14">
      <c r="M9374" s="30">
        <v>17.59</v>
      </c>
      <c r="N9374" s="30">
        <v>16</v>
      </c>
    </row>
    <row r="9375" spans="13:14">
      <c r="M9375" s="30">
        <v>17.579999999999998</v>
      </c>
      <c r="N9375" s="30">
        <v>16</v>
      </c>
    </row>
    <row r="9376" spans="13:14">
      <c r="M9376" s="30">
        <v>17.57</v>
      </c>
      <c r="N9376" s="30">
        <v>16</v>
      </c>
    </row>
    <row r="9377" spans="13:14">
      <c r="M9377" s="30">
        <v>17.559999999999999</v>
      </c>
      <c r="N9377" s="30">
        <v>16</v>
      </c>
    </row>
    <row r="9378" spans="13:14">
      <c r="M9378" s="30">
        <v>17.55</v>
      </c>
      <c r="N9378" s="30">
        <v>16</v>
      </c>
    </row>
    <row r="9379" spans="13:14">
      <c r="M9379" s="30">
        <v>17.54</v>
      </c>
      <c r="N9379" s="30">
        <v>16</v>
      </c>
    </row>
    <row r="9380" spans="13:14">
      <c r="M9380" s="30">
        <v>17.53</v>
      </c>
      <c r="N9380" s="30">
        <v>16</v>
      </c>
    </row>
    <row r="9381" spans="13:14">
      <c r="M9381" s="30">
        <v>17.52</v>
      </c>
      <c r="N9381" s="30">
        <v>16</v>
      </c>
    </row>
    <row r="9382" spans="13:14">
      <c r="M9382" s="30">
        <v>17.510000000000002</v>
      </c>
      <c r="N9382" s="30">
        <v>16</v>
      </c>
    </row>
    <row r="9383" spans="13:14">
      <c r="M9383" s="30">
        <v>17.5</v>
      </c>
      <c r="N9383" s="30">
        <v>16</v>
      </c>
    </row>
    <row r="9384" spans="13:14">
      <c r="M9384" s="30">
        <v>17.489999999999998</v>
      </c>
      <c r="N9384" s="30">
        <v>15</v>
      </c>
    </row>
    <row r="9385" spans="13:14">
      <c r="M9385" s="30">
        <v>17.48</v>
      </c>
      <c r="N9385" s="30">
        <v>15</v>
      </c>
    </row>
    <row r="9386" spans="13:14">
      <c r="M9386" s="30">
        <v>17.47</v>
      </c>
      <c r="N9386" s="30">
        <v>15</v>
      </c>
    </row>
    <row r="9387" spans="13:14">
      <c r="M9387" s="30">
        <v>17.46</v>
      </c>
      <c r="N9387" s="30">
        <v>15</v>
      </c>
    </row>
    <row r="9388" spans="13:14">
      <c r="M9388" s="30">
        <v>17.45</v>
      </c>
      <c r="N9388" s="30">
        <v>15</v>
      </c>
    </row>
    <row r="9389" spans="13:14">
      <c r="M9389" s="30">
        <v>17.440000000000001</v>
      </c>
      <c r="N9389" s="30">
        <v>15</v>
      </c>
    </row>
    <row r="9390" spans="13:14">
      <c r="M9390" s="30">
        <v>17.43</v>
      </c>
      <c r="N9390" s="30">
        <v>15</v>
      </c>
    </row>
    <row r="9391" spans="13:14">
      <c r="M9391" s="30">
        <v>17.420000000000002</v>
      </c>
      <c r="N9391" s="30">
        <v>15</v>
      </c>
    </row>
    <row r="9392" spans="13:14">
      <c r="M9392" s="30">
        <v>17.41</v>
      </c>
      <c r="N9392" s="30">
        <v>15</v>
      </c>
    </row>
    <row r="9393" spans="13:14">
      <c r="M9393" s="30">
        <v>17.399999999999999</v>
      </c>
      <c r="N9393" s="30">
        <v>15</v>
      </c>
    </row>
    <row r="9394" spans="13:14">
      <c r="M9394" s="30">
        <v>17.39</v>
      </c>
      <c r="N9394" s="30">
        <v>15</v>
      </c>
    </row>
    <row r="9395" spans="13:14">
      <c r="M9395" s="30">
        <v>17.38</v>
      </c>
      <c r="N9395" s="30">
        <v>15</v>
      </c>
    </row>
    <row r="9396" spans="13:14">
      <c r="M9396" s="30">
        <v>17.37</v>
      </c>
      <c r="N9396" s="30">
        <v>15</v>
      </c>
    </row>
    <row r="9397" spans="13:14">
      <c r="M9397" s="30">
        <v>17.36</v>
      </c>
      <c r="N9397" s="30">
        <v>15</v>
      </c>
    </row>
    <row r="9398" spans="13:14">
      <c r="M9398" s="30">
        <v>17.350000000000001</v>
      </c>
      <c r="N9398" s="30">
        <v>15</v>
      </c>
    </row>
    <row r="9399" spans="13:14">
      <c r="M9399" s="30">
        <v>17.34</v>
      </c>
      <c r="N9399" s="30">
        <v>15</v>
      </c>
    </row>
    <row r="9400" spans="13:14">
      <c r="M9400" s="30">
        <v>17.329999999999998</v>
      </c>
      <c r="N9400" s="30">
        <v>15</v>
      </c>
    </row>
    <row r="9401" spans="13:14">
      <c r="M9401" s="30">
        <v>17.32</v>
      </c>
      <c r="N9401" s="30">
        <v>15</v>
      </c>
    </row>
    <row r="9402" spans="13:14">
      <c r="M9402" s="30">
        <v>17.309999999999999</v>
      </c>
      <c r="N9402" s="30">
        <v>15</v>
      </c>
    </row>
    <row r="9403" spans="13:14">
      <c r="M9403" s="30">
        <v>17.3</v>
      </c>
      <c r="N9403" s="30">
        <v>15</v>
      </c>
    </row>
    <row r="9404" spans="13:14">
      <c r="M9404" s="30">
        <v>17.29</v>
      </c>
      <c r="N9404" s="30">
        <v>15</v>
      </c>
    </row>
    <row r="9405" spans="13:14">
      <c r="M9405" s="30">
        <v>17.28</v>
      </c>
      <c r="N9405" s="30">
        <v>15</v>
      </c>
    </row>
    <row r="9406" spans="13:14">
      <c r="M9406" s="30">
        <v>17.27</v>
      </c>
      <c r="N9406" s="30">
        <v>15</v>
      </c>
    </row>
    <row r="9407" spans="13:14">
      <c r="M9407" s="30">
        <v>17.260000000000002</v>
      </c>
      <c r="N9407" s="30">
        <v>15</v>
      </c>
    </row>
    <row r="9408" spans="13:14">
      <c r="M9408" s="30">
        <v>17.25</v>
      </c>
      <c r="N9408" s="30">
        <v>15</v>
      </c>
    </row>
    <row r="9409" spans="13:14">
      <c r="M9409" s="30">
        <v>17.239999999999998</v>
      </c>
      <c r="N9409" s="30">
        <v>15</v>
      </c>
    </row>
    <row r="9410" spans="13:14">
      <c r="M9410" s="30">
        <v>17.23</v>
      </c>
      <c r="N9410" s="30">
        <v>15</v>
      </c>
    </row>
    <row r="9411" spans="13:14">
      <c r="M9411" s="30">
        <v>17.22</v>
      </c>
      <c r="N9411" s="30">
        <v>15</v>
      </c>
    </row>
    <row r="9412" spans="13:14">
      <c r="M9412" s="30">
        <v>17.21</v>
      </c>
      <c r="N9412" s="30">
        <v>15</v>
      </c>
    </row>
    <row r="9413" spans="13:14">
      <c r="M9413" s="30">
        <v>17.2</v>
      </c>
      <c r="N9413" s="30">
        <v>15</v>
      </c>
    </row>
    <row r="9414" spans="13:14">
      <c r="M9414" s="30">
        <v>17.190000000000001</v>
      </c>
      <c r="N9414" s="30">
        <v>15</v>
      </c>
    </row>
    <row r="9415" spans="13:14">
      <c r="M9415" s="30">
        <v>17.18</v>
      </c>
      <c r="N9415" s="30">
        <v>15</v>
      </c>
    </row>
    <row r="9416" spans="13:14">
      <c r="M9416" s="30">
        <v>17.170000000000002</v>
      </c>
      <c r="N9416" s="30">
        <v>15</v>
      </c>
    </row>
    <row r="9417" spans="13:14">
      <c r="M9417" s="30">
        <v>17.16</v>
      </c>
      <c r="N9417" s="30">
        <v>15</v>
      </c>
    </row>
    <row r="9418" spans="13:14">
      <c r="M9418" s="30">
        <v>17.149999999999999</v>
      </c>
      <c r="N9418" s="30">
        <v>15</v>
      </c>
    </row>
    <row r="9419" spans="13:14">
      <c r="M9419" s="30">
        <v>17.14</v>
      </c>
      <c r="N9419" s="30">
        <v>15</v>
      </c>
    </row>
    <row r="9420" spans="13:14">
      <c r="M9420" s="30">
        <v>17.13</v>
      </c>
      <c r="N9420" s="30">
        <v>15</v>
      </c>
    </row>
    <row r="9421" spans="13:14">
      <c r="M9421" s="30">
        <v>17.12</v>
      </c>
      <c r="N9421" s="30">
        <v>15</v>
      </c>
    </row>
    <row r="9422" spans="13:14">
      <c r="M9422" s="30">
        <v>17.11</v>
      </c>
      <c r="N9422" s="30">
        <v>15</v>
      </c>
    </row>
    <row r="9423" spans="13:14">
      <c r="M9423" s="30">
        <v>17.100000000000001</v>
      </c>
      <c r="N9423" s="30">
        <v>15</v>
      </c>
    </row>
    <row r="9424" spans="13:14">
      <c r="M9424" s="30">
        <v>17.09</v>
      </c>
      <c r="N9424" s="30">
        <v>15</v>
      </c>
    </row>
    <row r="9425" spans="13:14">
      <c r="M9425" s="30">
        <v>17.079999999999998</v>
      </c>
      <c r="N9425" s="30">
        <v>15</v>
      </c>
    </row>
    <row r="9426" spans="13:14">
      <c r="M9426" s="30">
        <v>17.07</v>
      </c>
      <c r="N9426" s="30">
        <v>15</v>
      </c>
    </row>
    <row r="9427" spans="13:14">
      <c r="M9427" s="30">
        <v>17.059999999999999</v>
      </c>
      <c r="N9427" s="30">
        <v>15</v>
      </c>
    </row>
    <row r="9428" spans="13:14">
      <c r="M9428" s="30">
        <v>17.05</v>
      </c>
      <c r="N9428" s="30">
        <v>15</v>
      </c>
    </row>
    <row r="9429" spans="13:14">
      <c r="M9429" s="30">
        <v>17.04</v>
      </c>
      <c r="N9429" s="30">
        <v>15</v>
      </c>
    </row>
    <row r="9430" spans="13:14">
      <c r="M9430" s="30">
        <v>17.03</v>
      </c>
      <c r="N9430" s="30">
        <v>15</v>
      </c>
    </row>
    <row r="9431" spans="13:14">
      <c r="M9431" s="30">
        <v>17.02</v>
      </c>
      <c r="N9431" s="30">
        <v>15</v>
      </c>
    </row>
    <row r="9432" spans="13:14">
      <c r="M9432" s="30">
        <v>17.010000000000002</v>
      </c>
      <c r="N9432" s="30">
        <v>15</v>
      </c>
    </row>
    <row r="9433" spans="13:14">
      <c r="M9433" s="30">
        <v>17</v>
      </c>
      <c r="N9433" s="30">
        <v>15</v>
      </c>
    </row>
    <row r="9434" spans="13:14">
      <c r="M9434" s="30">
        <v>16.989999999999998</v>
      </c>
      <c r="N9434" s="30">
        <v>15</v>
      </c>
    </row>
    <row r="9435" spans="13:14">
      <c r="M9435" s="30">
        <v>16.98</v>
      </c>
      <c r="N9435" s="30">
        <v>15</v>
      </c>
    </row>
    <row r="9436" spans="13:14">
      <c r="M9436" s="30">
        <v>16.97</v>
      </c>
      <c r="N9436" s="30">
        <v>15</v>
      </c>
    </row>
    <row r="9437" spans="13:14">
      <c r="M9437" s="30">
        <v>16.96</v>
      </c>
      <c r="N9437" s="30">
        <v>15</v>
      </c>
    </row>
    <row r="9438" spans="13:14">
      <c r="M9438" s="30">
        <v>16.95</v>
      </c>
      <c r="N9438" s="30">
        <v>15</v>
      </c>
    </row>
    <row r="9439" spans="13:14">
      <c r="M9439" s="30">
        <v>16.940000000000001</v>
      </c>
      <c r="N9439" s="30">
        <v>15</v>
      </c>
    </row>
    <row r="9440" spans="13:14">
      <c r="M9440" s="30">
        <v>16.93</v>
      </c>
      <c r="N9440" s="30">
        <v>15</v>
      </c>
    </row>
    <row r="9441" spans="13:14">
      <c r="M9441" s="30">
        <v>16.920000000000002</v>
      </c>
      <c r="N9441" s="30">
        <v>15</v>
      </c>
    </row>
    <row r="9442" spans="13:14">
      <c r="M9442" s="30">
        <v>16.91</v>
      </c>
      <c r="N9442" s="30">
        <v>15</v>
      </c>
    </row>
    <row r="9443" spans="13:14">
      <c r="M9443" s="30">
        <v>16.899999999999999</v>
      </c>
      <c r="N9443" s="30">
        <v>15</v>
      </c>
    </row>
    <row r="9444" spans="13:14">
      <c r="M9444" s="30">
        <v>16.89</v>
      </c>
      <c r="N9444" s="30">
        <v>15</v>
      </c>
    </row>
    <row r="9445" spans="13:14">
      <c r="M9445" s="30">
        <v>16.88</v>
      </c>
      <c r="N9445" s="30">
        <v>15</v>
      </c>
    </row>
    <row r="9446" spans="13:14">
      <c r="M9446" s="30">
        <v>16.87</v>
      </c>
      <c r="N9446" s="30">
        <v>15</v>
      </c>
    </row>
    <row r="9447" spans="13:14">
      <c r="M9447" s="30">
        <v>16.86</v>
      </c>
      <c r="N9447" s="30">
        <v>15</v>
      </c>
    </row>
    <row r="9448" spans="13:14">
      <c r="M9448" s="30">
        <v>16.850000000000001</v>
      </c>
      <c r="N9448" s="30">
        <v>15</v>
      </c>
    </row>
    <row r="9449" spans="13:14">
      <c r="M9449" s="30">
        <v>16.84</v>
      </c>
      <c r="N9449" s="30">
        <v>15</v>
      </c>
    </row>
    <row r="9450" spans="13:14">
      <c r="M9450" s="30">
        <v>16.829999999999998</v>
      </c>
      <c r="N9450" s="30">
        <v>15</v>
      </c>
    </row>
    <row r="9451" spans="13:14">
      <c r="M9451" s="30">
        <v>16.82</v>
      </c>
      <c r="N9451" s="30">
        <v>15</v>
      </c>
    </row>
    <row r="9452" spans="13:14">
      <c r="M9452" s="30">
        <v>16.809999999999999</v>
      </c>
      <c r="N9452" s="30">
        <v>15</v>
      </c>
    </row>
    <row r="9453" spans="13:14">
      <c r="M9453" s="30">
        <v>16.8</v>
      </c>
      <c r="N9453" s="30">
        <v>15</v>
      </c>
    </row>
    <row r="9454" spans="13:14">
      <c r="M9454" s="30">
        <v>16.79</v>
      </c>
      <c r="N9454" s="30">
        <v>14</v>
      </c>
    </row>
    <row r="9455" spans="13:14">
      <c r="M9455" s="30">
        <v>16.78</v>
      </c>
      <c r="N9455" s="30">
        <v>14</v>
      </c>
    </row>
    <row r="9456" spans="13:14">
      <c r="M9456" s="30">
        <v>16.77</v>
      </c>
      <c r="N9456" s="30">
        <v>14</v>
      </c>
    </row>
    <row r="9457" spans="13:14">
      <c r="M9457" s="30">
        <v>16.760000000000002</v>
      </c>
      <c r="N9457" s="30">
        <v>14</v>
      </c>
    </row>
    <row r="9458" spans="13:14">
      <c r="M9458" s="30">
        <v>16.75</v>
      </c>
      <c r="N9458" s="30">
        <v>14</v>
      </c>
    </row>
    <row r="9459" spans="13:14">
      <c r="M9459" s="30">
        <v>16.739999999999998</v>
      </c>
      <c r="N9459" s="30">
        <v>14</v>
      </c>
    </row>
    <row r="9460" spans="13:14">
      <c r="M9460" s="30">
        <v>16.73</v>
      </c>
      <c r="N9460" s="30">
        <v>14</v>
      </c>
    </row>
    <row r="9461" spans="13:14">
      <c r="M9461" s="30">
        <v>16.72</v>
      </c>
      <c r="N9461" s="30">
        <v>14</v>
      </c>
    </row>
    <row r="9462" spans="13:14">
      <c r="M9462" s="30">
        <v>16.71</v>
      </c>
      <c r="N9462" s="30">
        <v>14</v>
      </c>
    </row>
    <row r="9463" spans="13:14">
      <c r="M9463" s="30">
        <v>16.7</v>
      </c>
      <c r="N9463" s="30">
        <v>14</v>
      </c>
    </row>
    <row r="9464" spans="13:14">
      <c r="M9464" s="30">
        <v>16.690000000000001</v>
      </c>
      <c r="N9464" s="30">
        <v>14</v>
      </c>
    </row>
    <row r="9465" spans="13:14">
      <c r="M9465" s="30">
        <v>16.68</v>
      </c>
      <c r="N9465" s="30">
        <v>14</v>
      </c>
    </row>
    <row r="9466" spans="13:14">
      <c r="M9466" s="30">
        <v>16.670000000000002</v>
      </c>
      <c r="N9466" s="30">
        <v>14</v>
      </c>
    </row>
    <row r="9467" spans="13:14">
      <c r="M9467" s="30">
        <v>16.66</v>
      </c>
      <c r="N9467" s="30">
        <v>14</v>
      </c>
    </row>
    <row r="9468" spans="13:14">
      <c r="M9468" s="30">
        <v>16.649999999999999</v>
      </c>
      <c r="N9468" s="30">
        <v>14</v>
      </c>
    </row>
    <row r="9469" spans="13:14">
      <c r="M9469" s="30">
        <v>16.64</v>
      </c>
      <c r="N9469" s="30">
        <v>14</v>
      </c>
    </row>
    <row r="9470" spans="13:14">
      <c r="M9470" s="30">
        <v>16.63</v>
      </c>
      <c r="N9470" s="30">
        <v>14</v>
      </c>
    </row>
    <row r="9471" spans="13:14">
      <c r="M9471" s="30">
        <v>16.62</v>
      </c>
      <c r="N9471" s="30">
        <v>14</v>
      </c>
    </row>
    <row r="9472" spans="13:14">
      <c r="M9472" s="30">
        <v>16.61</v>
      </c>
      <c r="N9472" s="30">
        <v>14</v>
      </c>
    </row>
    <row r="9473" spans="13:14">
      <c r="M9473" s="30">
        <v>16.600000000000001</v>
      </c>
      <c r="N9473" s="30">
        <v>14</v>
      </c>
    </row>
    <row r="9474" spans="13:14">
      <c r="M9474" s="30">
        <v>16.59</v>
      </c>
      <c r="N9474" s="30">
        <v>14</v>
      </c>
    </row>
    <row r="9475" spans="13:14">
      <c r="M9475" s="30">
        <v>16.579999999999998</v>
      </c>
      <c r="N9475" s="30">
        <v>14</v>
      </c>
    </row>
    <row r="9476" spans="13:14">
      <c r="M9476" s="30">
        <v>16.57</v>
      </c>
      <c r="N9476" s="30">
        <v>14</v>
      </c>
    </row>
    <row r="9477" spans="13:14">
      <c r="M9477" s="30">
        <v>16.559999999999999</v>
      </c>
      <c r="N9477" s="30">
        <v>14</v>
      </c>
    </row>
    <row r="9478" spans="13:14">
      <c r="M9478" s="30">
        <v>16.55</v>
      </c>
      <c r="N9478" s="30">
        <v>14</v>
      </c>
    </row>
    <row r="9479" spans="13:14">
      <c r="M9479" s="30">
        <v>16.54</v>
      </c>
      <c r="N9479" s="30">
        <v>14</v>
      </c>
    </row>
    <row r="9480" spans="13:14">
      <c r="M9480" s="30">
        <v>16.53</v>
      </c>
      <c r="N9480" s="30">
        <v>14</v>
      </c>
    </row>
    <row r="9481" spans="13:14">
      <c r="M9481" s="30">
        <v>16.52</v>
      </c>
      <c r="N9481" s="30">
        <v>14</v>
      </c>
    </row>
    <row r="9482" spans="13:14">
      <c r="M9482" s="30">
        <v>16.510000000000002</v>
      </c>
      <c r="N9482" s="30">
        <v>14</v>
      </c>
    </row>
    <row r="9483" spans="13:14">
      <c r="M9483" s="30">
        <v>16.5</v>
      </c>
      <c r="N9483" s="30">
        <v>14</v>
      </c>
    </row>
    <row r="9484" spans="13:14">
      <c r="M9484" s="30">
        <v>16.489999999999998</v>
      </c>
      <c r="N9484" s="30">
        <v>14</v>
      </c>
    </row>
    <row r="9485" spans="13:14">
      <c r="M9485" s="30">
        <v>16.48</v>
      </c>
      <c r="N9485" s="30">
        <v>14</v>
      </c>
    </row>
    <row r="9486" spans="13:14">
      <c r="M9486" s="30">
        <v>16.47</v>
      </c>
      <c r="N9486" s="30">
        <v>14</v>
      </c>
    </row>
    <row r="9487" spans="13:14">
      <c r="M9487" s="30">
        <v>16.46</v>
      </c>
      <c r="N9487" s="30">
        <v>14</v>
      </c>
    </row>
    <row r="9488" spans="13:14">
      <c r="M9488" s="30">
        <v>16.45</v>
      </c>
      <c r="N9488" s="30">
        <v>14</v>
      </c>
    </row>
    <row r="9489" spans="13:14">
      <c r="M9489" s="30">
        <v>16.440000000000001</v>
      </c>
      <c r="N9489" s="30">
        <v>14</v>
      </c>
    </row>
    <row r="9490" spans="13:14">
      <c r="M9490" s="30">
        <v>16.43</v>
      </c>
      <c r="N9490" s="30">
        <v>14</v>
      </c>
    </row>
    <row r="9491" spans="13:14">
      <c r="M9491" s="30">
        <v>16.420000000000002</v>
      </c>
      <c r="N9491" s="30">
        <v>14</v>
      </c>
    </row>
    <row r="9492" spans="13:14">
      <c r="M9492" s="30">
        <v>16.41</v>
      </c>
      <c r="N9492" s="30">
        <v>14</v>
      </c>
    </row>
    <row r="9493" spans="13:14">
      <c r="M9493" s="30">
        <v>16.399999999999999</v>
      </c>
      <c r="N9493" s="30">
        <v>14</v>
      </c>
    </row>
    <row r="9494" spans="13:14">
      <c r="M9494" s="30">
        <v>16.39</v>
      </c>
      <c r="N9494" s="30">
        <v>14</v>
      </c>
    </row>
    <row r="9495" spans="13:14">
      <c r="M9495" s="30">
        <v>16.38</v>
      </c>
      <c r="N9495" s="30">
        <v>14</v>
      </c>
    </row>
    <row r="9496" spans="13:14">
      <c r="M9496" s="30">
        <v>16.37</v>
      </c>
      <c r="N9496" s="30">
        <v>14</v>
      </c>
    </row>
    <row r="9497" spans="13:14">
      <c r="M9497" s="30">
        <v>16.36</v>
      </c>
      <c r="N9497" s="30">
        <v>14</v>
      </c>
    </row>
    <row r="9498" spans="13:14">
      <c r="M9498" s="30">
        <v>16.350000000000001</v>
      </c>
      <c r="N9498" s="30">
        <v>14</v>
      </c>
    </row>
    <row r="9499" spans="13:14">
      <c r="M9499" s="30">
        <v>16.34</v>
      </c>
      <c r="N9499" s="30">
        <v>14</v>
      </c>
    </row>
    <row r="9500" spans="13:14">
      <c r="M9500" s="30">
        <v>16.329999999999998</v>
      </c>
      <c r="N9500" s="30">
        <v>14</v>
      </c>
    </row>
    <row r="9501" spans="13:14">
      <c r="M9501" s="30">
        <v>16.32</v>
      </c>
      <c r="N9501" s="30">
        <v>14</v>
      </c>
    </row>
    <row r="9502" spans="13:14">
      <c r="M9502" s="30">
        <v>16.309999999999999</v>
      </c>
      <c r="N9502" s="30">
        <v>14</v>
      </c>
    </row>
    <row r="9503" spans="13:14">
      <c r="M9503" s="30">
        <v>16.3</v>
      </c>
      <c r="N9503" s="30">
        <v>14</v>
      </c>
    </row>
    <row r="9504" spans="13:14">
      <c r="M9504" s="30">
        <v>16.29</v>
      </c>
      <c r="N9504" s="30">
        <v>14</v>
      </c>
    </row>
    <row r="9505" spans="13:14">
      <c r="M9505" s="30">
        <v>16.28</v>
      </c>
      <c r="N9505" s="30">
        <v>14</v>
      </c>
    </row>
    <row r="9506" spans="13:14">
      <c r="M9506" s="30">
        <v>16.27</v>
      </c>
      <c r="N9506" s="30">
        <v>14</v>
      </c>
    </row>
    <row r="9507" spans="13:14">
      <c r="M9507" s="30">
        <v>16.260000000000002</v>
      </c>
      <c r="N9507" s="30">
        <v>14</v>
      </c>
    </row>
    <row r="9508" spans="13:14">
      <c r="M9508" s="30">
        <v>16.25</v>
      </c>
      <c r="N9508" s="30">
        <v>14</v>
      </c>
    </row>
    <row r="9509" spans="13:14">
      <c r="M9509" s="30">
        <v>16.239999999999998</v>
      </c>
      <c r="N9509" s="30">
        <v>14</v>
      </c>
    </row>
    <row r="9510" spans="13:14">
      <c r="M9510" s="30">
        <v>16.23</v>
      </c>
      <c r="N9510" s="30">
        <v>14</v>
      </c>
    </row>
    <row r="9511" spans="13:14">
      <c r="M9511" s="30">
        <v>16.22</v>
      </c>
      <c r="N9511" s="30">
        <v>14</v>
      </c>
    </row>
    <row r="9512" spans="13:14">
      <c r="M9512" s="30">
        <v>16.21</v>
      </c>
      <c r="N9512" s="30">
        <v>14</v>
      </c>
    </row>
    <row r="9513" spans="13:14">
      <c r="M9513" s="30">
        <v>16.2</v>
      </c>
      <c r="N9513" s="30">
        <v>14</v>
      </c>
    </row>
    <row r="9514" spans="13:14">
      <c r="M9514" s="30">
        <v>16.190000000000001</v>
      </c>
      <c r="N9514" s="30">
        <v>14</v>
      </c>
    </row>
    <row r="9515" spans="13:14">
      <c r="M9515" s="30">
        <v>16.18</v>
      </c>
      <c r="N9515" s="30">
        <v>14</v>
      </c>
    </row>
    <row r="9516" spans="13:14">
      <c r="M9516" s="30">
        <v>16.170000000000002</v>
      </c>
      <c r="N9516" s="30">
        <v>14</v>
      </c>
    </row>
    <row r="9517" spans="13:14">
      <c r="M9517" s="30">
        <v>16.16</v>
      </c>
      <c r="N9517" s="30">
        <v>14</v>
      </c>
    </row>
    <row r="9518" spans="13:14">
      <c r="M9518" s="30">
        <v>16.149999999999999</v>
      </c>
      <c r="N9518" s="30">
        <v>14</v>
      </c>
    </row>
    <row r="9519" spans="13:14">
      <c r="M9519" s="30">
        <v>16.14</v>
      </c>
      <c r="N9519" s="30">
        <v>14</v>
      </c>
    </row>
    <row r="9520" spans="13:14">
      <c r="M9520" s="30">
        <v>16.13</v>
      </c>
      <c r="N9520" s="30">
        <v>14</v>
      </c>
    </row>
    <row r="9521" spans="13:14">
      <c r="M9521" s="30">
        <v>16.12</v>
      </c>
      <c r="N9521" s="30">
        <v>14</v>
      </c>
    </row>
    <row r="9522" spans="13:14">
      <c r="M9522" s="30">
        <v>16.11</v>
      </c>
      <c r="N9522" s="30">
        <v>14</v>
      </c>
    </row>
    <row r="9523" spans="13:14">
      <c r="M9523" s="30">
        <v>16.100000000000001</v>
      </c>
      <c r="N9523" s="30">
        <v>14</v>
      </c>
    </row>
    <row r="9524" spans="13:14">
      <c r="M9524" s="30">
        <v>16.09</v>
      </c>
      <c r="N9524" s="30">
        <v>13</v>
      </c>
    </row>
    <row r="9525" spans="13:14">
      <c r="M9525" s="30">
        <v>16.079999999999998</v>
      </c>
      <c r="N9525" s="30">
        <v>13</v>
      </c>
    </row>
    <row r="9526" spans="13:14">
      <c r="M9526" s="30">
        <v>16.07</v>
      </c>
      <c r="N9526" s="30">
        <v>13</v>
      </c>
    </row>
    <row r="9527" spans="13:14">
      <c r="M9527" s="30">
        <v>16.059999999999999</v>
      </c>
      <c r="N9527" s="30">
        <v>13</v>
      </c>
    </row>
    <row r="9528" spans="13:14">
      <c r="M9528" s="30">
        <v>16.05</v>
      </c>
      <c r="N9528" s="30">
        <v>13</v>
      </c>
    </row>
    <row r="9529" spans="13:14">
      <c r="M9529" s="30">
        <v>16.04</v>
      </c>
      <c r="N9529" s="30">
        <v>13</v>
      </c>
    </row>
    <row r="9530" spans="13:14">
      <c r="M9530" s="30">
        <v>16.03</v>
      </c>
      <c r="N9530" s="30">
        <v>13</v>
      </c>
    </row>
    <row r="9531" spans="13:14">
      <c r="M9531" s="30">
        <v>16.02</v>
      </c>
      <c r="N9531" s="30">
        <v>13</v>
      </c>
    </row>
    <row r="9532" spans="13:14">
      <c r="M9532" s="30">
        <v>16.010000000000002</v>
      </c>
      <c r="N9532" s="30">
        <v>13</v>
      </c>
    </row>
    <row r="9533" spans="13:14">
      <c r="M9533" s="30">
        <v>16</v>
      </c>
      <c r="N9533" s="30">
        <v>13</v>
      </c>
    </row>
    <row r="9534" spans="13:14">
      <c r="M9534" s="30">
        <v>15.99</v>
      </c>
      <c r="N9534" s="30">
        <v>13</v>
      </c>
    </row>
    <row r="9535" spans="13:14">
      <c r="M9535" s="30">
        <v>15.98</v>
      </c>
      <c r="N9535" s="30">
        <v>13</v>
      </c>
    </row>
    <row r="9536" spans="13:14">
      <c r="M9536" s="30">
        <v>15.97</v>
      </c>
      <c r="N9536" s="30">
        <v>13</v>
      </c>
    </row>
    <row r="9537" spans="13:14">
      <c r="M9537" s="30">
        <v>15.96</v>
      </c>
      <c r="N9537" s="30">
        <v>13</v>
      </c>
    </row>
    <row r="9538" spans="13:14">
      <c r="M9538" s="30">
        <v>15.95</v>
      </c>
      <c r="N9538" s="30">
        <v>13</v>
      </c>
    </row>
    <row r="9539" spans="13:14">
      <c r="M9539" s="30">
        <v>15.94</v>
      </c>
      <c r="N9539" s="30">
        <v>13</v>
      </c>
    </row>
    <row r="9540" spans="13:14">
      <c r="M9540" s="30">
        <v>15.93</v>
      </c>
      <c r="N9540" s="30">
        <v>13</v>
      </c>
    </row>
    <row r="9541" spans="13:14">
      <c r="M9541" s="30">
        <v>15.92</v>
      </c>
      <c r="N9541" s="30">
        <v>13</v>
      </c>
    </row>
    <row r="9542" spans="13:14">
      <c r="M9542" s="30">
        <v>15.91</v>
      </c>
      <c r="N9542" s="30">
        <v>13</v>
      </c>
    </row>
    <row r="9543" spans="13:14">
      <c r="M9543" s="30">
        <v>15.9</v>
      </c>
      <c r="N9543" s="30">
        <v>13</v>
      </c>
    </row>
    <row r="9544" spans="13:14">
      <c r="M9544" s="30">
        <v>15.89</v>
      </c>
      <c r="N9544" s="30">
        <v>13</v>
      </c>
    </row>
    <row r="9545" spans="13:14">
      <c r="M9545" s="30">
        <v>15.88</v>
      </c>
      <c r="N9545" s="30">
        <v>13</v>
      </c>
    </row>
    <row r="9546" spans="13:14">
      <c r="M9546" s="30">
        <v>15.87</v>
      </c>
      <c r="N9546" s="30">
        <v>13</v>
      </c>
    </row>
    <row r="9547" spans="13:14">
      <c r="M9547" s="30">
        <v>15.86</v>
      </c>
      <c r="N9547" s="30">
        <v>13</v>
      </c>
    </row>
    <row r="9548" spans="13:14">
      <c r="M9548" s="30">
        <v>15.85</v>
      </c>
      <c r="N9548" s="30">
        <v>13</v>
      </c>
    </row>
    <row r="9549" spans="13:14">
      <c r="M9549" s="30">
        <v>15.84</v>
      </c>
      <c r="N9549" s="30">
        <v>13</v>
      </c>
    </row>
    <row r="9550" spans="13:14">
      <c r="M9550" s="30">
        <v>15.83</v>
      </c>
      <c r="N9550" s="30">
        <v>13</v>
      </c>
    </row>
    <row r="9551" spans="13:14">
      <c r="M9551" s="30">
        <v>15.82</v>
      </c>
      <c r="N9551" s="30">
        <v>13</v>
      </c>
    </row>
    <row r="9552" spans="13:14">
      <c r="M9552" s="30">
        <v>15.81</v>
      </c>
      <c r="N9552" s="30">
        <v>13</v>
      </c>
    </row>
    <row r="9553" spans="13:14">
      <c r="M9553" s="30">
        <v>15.8</v>
      </c>
      <c r="N9553" s="30">
        <v>13</v>
      </c>
    </row>
    <row r="9554" spans="13:14">
      <c r="M9554" s="30">
        <v>15.79</v>
      </c>
      <c r="N9554" s="30">
        <v>13</v>
      </c>
    </row>
    <row r="9555" spans="13:14">
      <c r="M9555" s="30">
        <v>15.78</v>
      </c>
      <c r="N9555" s="30">
        <v>13</v>
      </c>
    </row>
    <row r="9556" spans="13:14">
      <c r="M9556" s="30">
        <v>15.77</v>
      </c>
      <c r="N9556" s="30">
        <v>13</v>
      </c>
    </row>
    <row r="9557" spans="13:14">
      <c r="M9557" s="30">
        <v>15.76</v>
      </c>
      <c r="N9557" s="30">
        <v>13</v>
      </c>
    </row>
    <row r="9558" spans="13:14">
      <c r="M9558" s="30">
        <v>15.75</v>
      </c>
      <c r="N9558" s="30">
        <v>13</v>
      </c>
    </row>
    <row r="9559" spans="13:14">
      <c r="M9559" s="30">
        <v>15.74</v>
      </c>
      <c r="N9559" s="30">
        <v>13</v>
      </c>
    </row>
    <row r="9560" spans="13:14">
      <c r="M9560" s="30">
        <v>15.73</v>
      </c>
      <c r="N9560" s="30">
        <v>13</v>
      </c>
    </row>
    <row r="9561" spans="13:14">
      <c r="M9561" s="30">
        <v>15.72</v>
      </c>
      <c r="N9561" s="30">
        <v>13</v>
      </c>
    </row>
    <row r="9562" spans="13:14">
      <c r="M9562" s="30">
        <v>15.71</v>
      </c>
      <c r="N9562" s="30">
        <v>13</v>
      </c>
    </row>
    <row r="9563" spans="13:14">
      <c r="M9563" s="30">
        <v>15.7</v>
      </c>
      <c r="N9563" s="30">
        <v>13</v>
      </c>
    </row>
    <row r="9564" spans="13:14">
      <c r="M9564" s="30">
        <v>15.69</v>
      </c>
      <c r="N9564" s="30">
        <v>13</v>
      </c>
    </row>
    <row r="9565" spans="13:14">
      <c r="M9565" s="30">
        <v>15.68</v>
      </c>
      <c r="N9565" s="30">
        <v>13</v>
      </c>
    </row>
    <row r="9566" spans="13:14">
      <c r="M9566" s="30">
        <v>15.67</v>
      </c>
      <c r="N9566" s="30">
        <v>13</v>
      </c>
    </row>
    <row r="9567" spans="13:14">
      <c r="M9567" s="30">
        <v>15.66</v>
      </c>
      <c r="N9567" s="30">
        <v>13</v>
      </c>
    </row>
    <row r="9568" spans="13:14">
      <c r="M9568" s="30">
        <v>15.65</v>
      </c>
      <c r="N9568" s="30">
        <v>13</v>
      </c>
    </row>
    <row r="9569" spans="13:14">
      <c r="M9569" s="30">
        <v>15.64</v>
      </c>
      <c r="N9569" s="30">
        <v>13</v>
      </c>
    </row>
    <row r="9570" spans="13:14">
      <c r="M9570" s="30">
        <v>15.63</v>
      </c>
      <c r="N9570" s="30">
        <v>13</v>
      </c>
    </row>
    <row r="9571" spans="13:14">
      <c r="M9571" s="30">
        <v>15.62</v>
      </c>
      <c r="N9571" s="30">
        <v>13</v>
      </c>
    </row>
    <row r="9572" spans="13:14">
      <c r="M9572" s="30">
        <v>15.61</v>
      </c>
      <c r="N9572" s="30">
        <v>13</v>
      </c>
    </row>
    <row r="9573" spans="13:14">
      <c r="M9573" s="30">
        <v>15.6</v>
      </c>
      <c r="N9573" s="30">
        <v>13</v>
      </c>
    </row>
    <row r="9574" spans="13:14">
      <c r="M9574" s="30">
        <v>15.59</v>
      </c>
      <c r="N9574" s="30">
        <v>13</v>
      </c>
    </row>
    <row r="9575" spans="13:14">
      <c r="M9575" s="30">
        <v>15.58</v>
      </c>
      <c r="N9575" s="30">
        <v>13</v>
      </c>
    </row>
    <row r="9576" spans="13:14">
      <c r="M9576" s="30">
        <v>15.57</v>
      </c>
      <c r="N9576" s="30">
        <v>13</v>
      </c>
    </row>
    <row r="9577" spans="13:14">
      <c r="M9577" s="30">
        <v>15.56</v>
      </c>
      <c r="N9577" s="30">
        <v>13</v>
      </c>
    </row>
    <row r="9578" spans="13:14">
      <c r="M9578" s="30">
        <v>15.55</v>
      </c>
      <c r="N9578" s="30">
        <v>13</v>
      </c>
    </row>
    <row r="9579" spans="13:14">
      <c r="M9579" s="30">
        <v>15.54</v>
      </c>
      <c r="N9579" s="30">
        <v>13</v>
      </c>
    </row>
    <row r="9580" spans="13:14">
      <c r="M9580" s="30">
        <v>15.53</v>
      </c>
      <c r="N9580" s="30">
        <v>13</v>
      </c>
    </row>
    <row r="9581" spans="13:14">
      <c r="M9581" s="30">
        <v>15.52</v>
      </c>
      <c r="N9581" s="30">
        <v>13</v>
      </c>
    </row>
    <row r="9582" spans="13:14">
      <c r="M9582" s="30">
        <v>15.51</v>
      </c>
      <c r="N9582" s="30">
        <v>13</v>
      </c>
    </row>
    <row r="9583" spans="13:14">
      <c r="M9583" s="30">
        <v>15.5</v>
      </c>
      <c r="N9583" s="30">
        <v>13</v>
      </c>
    </row>
    <row r="9584" spans="13:14">
      <c r="M9584" s="30">
        <v>15.49</v>
      </c>
      <c r="N9584" s="30">
        <v>13</v>
      </c>
    </row>
    <row r="9585" spans="13:14">
      <c r="M9585" s="30">
        <v>15.48</v>
      </c>
      <c r="N9585" s="30">
        <v>13</v>
      </c>
    </row>
    <row r="9586" spans="13:14">
      <c r="M9586" s="30">
        <v>15.47</v>
      </c>
      <c r="N9586" s="30">
        <v>13</v>
      </c>
    </row>
    <row r="9587" spans="13:14">
      <c r="M9587" s="30">
        <v>15.46</v>
      </c>
      <c r="N9587" s="30">
        <v>13</v>
      </c>
    </row>
    <row r="9588" spans="13:14">
      <c r="M9588" s="30">
        <v>15.45</v>
      </c>
      <c r="N9588" s="30">
        <v>13</v>
      </c>
    </row>
    <row r="9589" spans="13:14">
      <c r="M9589" s="30">
        <v>15.44</v>
      </c>
      <c r="N9589" s="30">
        <v>13</v>
      </c>
    </row>
    <row r="9590" spans="13:14">
      <c r="M9590" s="30">
        <v>15.43</v>
      </c>
      <c r="N9590" s="30">
        <v>13</v>
      </c>
    </row>
    <row r="9591" spans="13:14">
      <c r="M9591" s="30">
        <v>15.42</v>
      </c>
      <c r="N9591" s="30">
        <v>13</v>
      </c>
    </row>
    <row r="9592" spans="13:14">
      <c r="M9592" s="30">
        <v>15.41</v>
      </c>
      <c r="N9592" s="30">
        <v>13</v>
      </c>
    </row>
    <row r="9593" spans="13:14">
      <c r="M9593" s="30">
        <v>15.4</v>
      </c>
      <c r="N9593" s="30">
        <v>13</v>
      </c>
    </row>
    <row r="9594" spans="13:14">
      <c r="M9594" s="30">
        <v>15.39</v>
      </c>
      <c r="N9594" s="30">
        <v>12</v>
      </c>
    </row>
    <row r="9595" spans="13:14">
      <c r="M9595" s="30">
        <v>15.38</v>
      </c>
      <c r="N9595" s="30">
        <v>12</v>
      </c>
    </row>
    <row r="9596" spans="13:14">
      <c r="M9596" s="30">
        <v>15.37</v>
      </c>
      <c r="N9596" s="30">
        <v>12</v>
      </c>
    </row>
    <row r="9597" spans="13:14">
      <c r="M9597" s="30">
        <v>15.36</v>
      </c>
      <c r="N9597" s="30">
        <v>12</v>
      </c>
    </row>
    <row r="9598" spans="13:14">
      <c r="M9598" s="30">
        <v>15.35</v>
      </c>
      <c r="N9598" s="30">
        <v>12</v>
      </c>
    </row>
    <row r="9599" spans="13:14">
      <c r="M9599" s="30">
        <v>15.34</v>
      </c>
      <c r="N9599" s="30">
        <v>12</v>
      </c>
    </row>
    <row r="9600" spans="13:14">
      <c r="M9600" s="30">
        <v>15.33</v>
      </c>
      <c r="N9600" s="30">
        <v>12</v>
      </c>
    </row>
    <row r="9601" spans="13:14">
      <c r="M9601" s="30">
        <v>15.32</v>
      </c>
      <c r="N9601" s="30">
        <v>12</v>
      </c>
    </row>
    <row r="9602" spans="13:14">
      <c r="M9602" s="30">
        <v>15.31</v>
      </c>
      <c r="N9602" s="30">
        <v>12</v>
      </c>
    </row>
    <row r="9603" spans="13:14">
      <c r="M9603" s="30">
        <v>15.3</v>
      </c>
      <c r="N9603" s="30">
        <v>12</v>
      </c>
    </row>
    <row r="9604" spans="13:14">
      <c r="M9604" s="30">
        <v>15.29</v>
      </c>
      <c r="N9604" s="30">
        <v>12</v>
      </c>
    </row>
    <row r="9605" spans="13:14">
      <c r="M9605" s="30">
        <v>15.28</v>
      </c>
      <c r="N9605" s="30">
        <v>12</v>
      </c>
    </row>
    <row r="9606" spans="13:14">
      <c r="M9606" s="30">
        <v>15.27</v>
      </c>
      <c r="N9606" s="30">
        <v>12</v>
      </c>
    </row>
    <row r="9607" spans="13:14">
      <c r="M9607" s="30">
        <v>15.26</v>
      </c>
      <c r="N9607" s="30">
        <v>12</v>
      </c>
    </row>
    <row r="9608" spans="13:14">
      <c r="M9608" s="30">
        <v>15.25</v>
      </c>
      <c r="N9608" s="30">
        <v>12</v>
      </c>
    </row>
    <row r="9609" spans="13:14">
      <c r="M9609" s="30">
        <v>15.24</v>
      </c>
      <c r="N9609" s="30">
        <v>12</v>
      </c>
    </row>
    <row r="9610" spans="13:14">
      <c r="M9610" s="30">
        <v>15.23</v>
      </c>
      <c r="N9610" s="30">
        <v>12</v>
      </c>
    </row>
    <row r="9611" spans="13:14">
      <c r="M9611" s="30">
        <v>15.22</v>
      </c>
      <c r="N9611" s="30">
        <v>12</v>
      </c>
    </row>
    <row r="9612" spans="13:14">
      <c r="M9612" s="30">
        <v>15.21</v>
      </c>
      <c r="N9612" s="30">
        <v>12</v>
      </c>
    </row>
    <row r="9613" spans="13:14">
      <c r="M9613" s="30">
        <v>15.2</v>
      </c>
      <c r="N9613" s="30">
        <v>12</v>
      </c>
    </row>
    <row r="9614" spans="13:14">
      <c r="M9614" s="30">
        <v>15.19</v>
      </c>
      <c r="N9614" s="30">
        <v>12</v>
      </c>
    </row>
    <row r="9615" spans="13:14">
      <c r="M9615" s="30">
        <v>15.18</v>
      </c>
      <c r="N9615" s="30">
        <v>12</v>
      </c>
    </row>
    <row r="9616" spans="13:14">
      <c r="M9616" s="30">
        <v>15.17</v>
      </c>
      <c r="N9616" s="30">
        <v>12</v>
      </c>
    </row>
    <row r="9617" spans="13:14">
      <c r="M9617" s="30">
        <v>15.16</v>
      </c>
      <c r="N9617" s="30">
        <v>12</v>
      </c>
    </row>
    <row r="9618" spans="13:14">
      <c r="M9618" s="30">
        <v>15.15</v>
      </c>
      <c r="N9618" s="30">
        <v>12</v>
      </c>
    </row>
    <row r="9619" spans="13:14">
      <c r="M9619" s="30">
        <v>15.14</v>
      </c>
      <c r="N9619" s="30">
        <v>12</v>
      </c>
    </row>
    <row r="9620" spans="13:14">
      <c r="M9620" s="30">
        <v>15.13</v>
      </c>
      <c r="N9620" s="30">
        <v>12</v>
      </c>
    </row>
    <row r="9621" spans="13:14">
      <c r="M9621" s="30">
        <v>15.12</v>
      </c>
      <c r="N9621" s="30">
        <v>12</v>
      </c>
    </row>
    <row r="9622" spans="13:14">
      <c r="M9622" s="30">
        <v>15.11</v>
      </c>
      <c r="N9622" s="30">
        <v>12</v>
      </c>
    </row>
    <row r="9623" spans="13:14">
      <c r="M9623" s="30">
        <v>15.1</v>
      </c>
      <c r="N9623" s="30">
        <v>12</v>
      </c>
    </row>
    <row r="9624" spans="13:14">
      <c r="M9624" s="30">
        <v>15.09</v>
      </c>
      <c r="N9624" s="30">
        <v>12</v>
      </c>
    </row>
    <row r="9625" spans="13:14">
      <c r="M9625" s="30">
        <v>15.08</v>
      </c>
      <c r="N9625" s="30">
        <v>12</v>
      </c>
    </row>
    <row r="9626" spans="13:14">
      <c r="M9626" s="30">
        <v>15.07</v>
      </c>
      <c r="N9626" s="30">
        <v>12</v>
      </c>
    </row>
    <row r="9627" spans="13:14">
      <c r="M9627" s="30">
        <v>15.06</v>
      </c>
      <c r="N9627" s="30">
        <v>12</v>
      </c>
    </row>
    <row r="9628" spans="13:14">
      <c r="M9628" s="30">
        <v>15.05</v>
      </c>
      <c r="N9628" s="30">
        <v>12</v>
      </c>
    </row>
    <row r="9629" spans="13:14">
      <c r="M9629" s="30">
        <v>15.04</v>
      </c>
      <c r="N9629" s="30">
        <v>12</v>
      </c>
    </row>
    <row r="9630" spans="13:14">
      <c r="M9630" s="30">
        <v>15.03</v>
      </c>
      <c r="N9630" s="30">
        <v>12</v>
      </c>
    </row>
    <row r="9631" spans="13:14">
      <c r="M9631" s="30">
        <v>15.02</v>
      </c>
      <c r="N9631" s="30">
        <v>12</v>
      </c>
    </row>
    <row r="9632" spans="13:14">
      <c r="M9632" s="30">
        <v>15.01</v>
      </c>
      <c r="N9632" s="30">
        <v>12</v>
      </c>
    </row>
    <row r="9633" spans="13:14">
      <c r="M9633" s="30">
        <v>15</v>
      </c>
      <c r="N9633" s="30">
        <v>12</v>
      </c>
    </row>
    <row r="9634" spans="13:14">
      <c r="M9634" s="30">
        <v>14.99</v>
      </c>
      <c r="N9634" s="30">
        <v>12</v>
      </c>
    </row>
    <row r="9635" spans="13:14">
      <c r="M9635" s="30">
        <v>14.98</v>
      </c>
      <c r="N9635" s="30">
        <v>12</v>
      </c>
    </row>
    <row r="9636" spans="13:14">
      <c r="M9636" s="30">
        <v>14.97</v>
      </c>
      <c r="N9636" s="30">
        <v>12</v>
      </c>
    </row>
    <row r="9637" spans="13:14">
      <c r="M9637" s="30">
        <v>14.96</v>
      </c>
      <c r="N9637" s="30">
        <v>12</v>
      </c>
    </row>
    <row r="9638" spans="13:14">
      <c r="M9638" s="30">
        <v>14.95</v>
      </c>
      <c r="N9638" s="30">
        <v>12</v>
      </c>
    </row>
    <row r="9639" spans="13:14">
      <c r="M9639" s="30">
        <v>14.94</v>
      </c>
      <c r="N9639" s="30">
        <v>12</v>
      </c>
    </row>
    <row r="9640" spans="13:14">
      <c r="M9640" s="30">
        <v>14.93</v>
      </c>
      <c r="N9640" s="30">
        <v>12</v>
      </c>
    </row>
    <row r="9641" spans="13:14">
      <c r="M9641" s="30">
        <v>14.92</v>
      </c>
      <c r="N9641" s="30">
        <v>12</v>
      </c>
    </row>
    <row r="9642" spans="13:14">
      <c r="M9642" s="30">
        <v>14.91</v>
      </c>
      <c r="N9642" s="30">
        <v>12</v>
      </c>
    </row>
    <row r="9643" spans="13:14">
      <c r="M9643" s="30">
        <v>14.9</v>
      </c>
      <c r="N9643" s="30">
        <v>12</v>
      </c>
    </row>
    <row r="9644" spans="13:14">
      <c r="M9644" s="30">
        <v>14.89</v>
      </c>
      <c r="N9644" s="30">
        <v>12</v>
      </c>
    </row>
    <row r="9645" spans="13:14">
      <c r="M9645" s="30">
        <v>14.88</v>
      </c>
      <c r="N9645" s="30">
        <v>12</v>
      </c>
    </row>
    <row r="9646" spans="13:14">
      <c r="M9646" s="30">
        <v>14.87</v>
      </c>
      <c r="N9646" s="30">
        <v>12</v>
      </c>
    </row>
    <row r="9647" spans="13:14">
      <c r="M9647" s="30">
        <v>14.86</v>
      </c>
      <c r="N9647" s="30">
        <v>12</v>
      </c>
    </row>
    <row r="9648" spans="13:14">
      <c r="M9648" s="30">
        <v>14.85</v>
      </c>
      <c r="N9648" s="30">
        <v>12</v>
      </c>
    </row>
    <row r="9649" spans="13:14">
      <c r="M9649" s="30">
        <v>14.84</v>
      </c>
      <c r="N9649" s="30">
        <v>12</v>
      </c>
    </row>
    <row r="9650" spans="13:14">
      <c r="M9650" s="30">
        <v>14.83</v>
      </c>
      <c r="N9650" s="30">
        <v>12</v>
      </c>
    </row>
    <row r="9651" spans="13:14">
      <c r="M9651" s="30">
        <v>14.82</v>
      </c>
      <c r="N9651" s="30">
        <v>12</v>
      </c>
    </row>
    <row r="9652" spans="13:14">
      <c r="M9652" s="30">
        <v>14.81</v>
      </c>
      <c r="N9652" s="30">
        <v>12</v>
      </c>
    </row>
    <row r="9653" spans="13:14">
      <c r="M9653" s="30">
        <v>14.8</v>
      </c>
      <c r="N9653" s="30">
        <v>12</v>
      </c>
    </row>
    <row r="9654" spans="13:14">
      <c r="M9654" s="30">
        <v>14.79</v>
      </c>
      <c r="N9654" s="30">
        <v>12</v>
      </c>
    </row>
    <row r="9655" spans="13:14">
      <c r="M9655" s="30">
        <v>14.78</v>
      </c>
      <c r="N9655" s="30">
        <v>12</v>
      </c>
    </row>
    <row r="9656" spans="13:14">
      <c r="M9656" s="30">
        <v>14.77</v>
      </c>
      <c r="N9656" s="30">
        <v>12</v>
      </c>
    </row>
    <row r="9657" spans="13:14">
      <c r="M9657" s="30">
        <v>14.76</v>
      </c>
      <c r="N9657" s="30">
        <v>12</v>
      </c>
    </row>
    <row r="9658" spans="13:14">
      <c r="M9658" s="30">
        <v>14.75</v>
      </c>
      <c r="N9658" s="30">
        <v>12</v>
      </c>
    </row>
    <row r="9659" spans="13:14">
      <c r="M9659" s="30">
        <v>14.74</v>
      </c>
      <c r="N9659" s="30">
        <v>12</v>
      </c>
    </row>
    <row r="9660" spans="13:14">
      <c r="M9660" s="30">
        <v>14.73</v>
      </c>
      <c r="N9660" s="30">
        <v>12</v>
      </c>
    </row>
    <row r="9661" spans="13:14">
      <c r="M9661" s="30">
        <v>14.72</v>
      </c>
      <c r="N9661" s="30">
        <v>12</v>
      </c>
    </row>
    <row r="9662" spans="13:14">
      <c r="M9662" s="30">
        <v>14.71</v>
      </c>
      <c r="N9662" s="30">
        <v>12</v>
      </c>
    </row>
    <row r="9663" spans="13:14">
      <c r="M9663" s="30">
        <v>14.7</v>
      </c>
      <c r="N9663" s="30">
        <v>12</v>
      </c>
    </row>
    <row r="9664" spans="13:14">
      <c r="M9664" s="30">
        <v>14.69</v>
      </c>
      <c r="N9664" s="30">
        <v>11</v>
      </c>
    </row>
    <row r="9665" spans="13:14">
      <c r="M9665" s="30">
        <v>14.68</v>
      </c>
      <c r="N9665" s="30">
        <v>11</v>
      </c>
    </row>
    <row r="9666" spans="13:14">
      <c r="M9666" s="30">
        <v>14.67</v>
      </c>
      <c r="N9666" s="30">
        <v>11</v>
      </c>
    </row>
    <row r="9667" spans="13:14">
      <c r="M9667" s="30">
        <v>14.66</v>
      </c>
      <c r="N9667" s="30">
        <v>11</v>
      </c>
    </row>
    <row r="9668" spans="13:14">
      <c r="M9668" s="30">
        <v>14.65</v>
      </c>
      <c r="N9668" s="30">
        <v>11</v>
      </c>
    </row>
    <row r="9669" spans="13:14">
      <c r="M9669" s="30">
        <v>14.64</v>
      </c>
      <c r="N9669" s="30">
        <v>11</v>
      </c>
    </row>
    <row r="9670" spans="13:14">
      <c r="M9670" s="30">
        <v>14.63</v>
      </c>
      <c r="N9670" s="30">
        <v>11</v>
      </c>
    </row>
    <row r="9671" spans="13:14">
      <c r="M9671" s="30">
        <v>14.62</v>
      </c>
      <c r="N9671" s="30">
        <v>11</v>
      </c>
    </row>
    <row r="9672" spans="13:14">
      <c r="M9672" s="30">
        <v>14.61</v>
      </c>
      <c r="N9672" s="30">
        <v>11</v>
      </c>
    </row>
    <row r="9673" spans="13:14">
      <c r="M9673" s="30">
        <v>14.6</v>
      </c>
      <c r="N9673" s="30">
        <v>11</v>
      </c>
    </row>
    <row r="9674" spans="13:14">
      <c r="M9674" s="30">
        <v>14.59</v>
      </c>
      <c r="N9674" s="30">
        <v>11</v>
      </c>
    </row>
    <row r="9675" spans="13:14">
      <c r="M9675" s="30">
        <v>14.58</v>
      </c>
      <c r="N9675" s="30">
        <v>11</v>
      </c>
    </row>
    <row r="9676" spans="13:14">
      <c r="M9676" s="30">
        <v>14.57</v>
      </c>
      <c r="N9676" s="30">
        <v>11</v>
      </c>
    </row>
    <row r="9677" spans="13:14">
      <c r="M9677" s="30">
        <v>14.56</v>
      </c>
      <c r="N9677" s="30">
        <v>11</v>
      </c>
    </row>
    <row r="9678" spans="13:14">
      <c r="M9678" s="30">
        <v>14.55</v>
      </c>
      <c r="N9678" s="30">
        <v>11</v>
      </c>
    </row>
    <row r="9679" spans="13:14">
      <c r="M9679" s="30">
        <v>14.54</v>
      </c>
      <c r="N9679" s="30">
        <v>11</v>
      </c>
    </row>
    <row r="9680" spans="13:14">
      <c r="M9680" s="30">
        <v>14.53</v>
      </c>
      <c r="N9680" s="30">
        <v>11</v>
      </c>
    </row>
    <row r="9681" spans="13:14">
      <c r="M9681" s="30">
        <v>14.52</v>
      </c>
      <c r="N9681" s="30">
        <v>11</v>
      </c>
    </row>
    <row r="9682" spans="13:14">
      <c r="M9682" s="30">
        <v>14.51</v>
      </c>
      <c r="N9682" s="30">
        <v>11</v>
      </c>
    </row>
    <row r="9683" spans="13:14">
      <c r="M9683" s="30">
        <v>14.5</v>
      </c>
      <c r="N9683" s="30">
        <v>11</v>
      </c>
    </row>
    <row r="9684" spans="13:14">
      <c r="M9684" s="30">
        <v>14.49</v>
      </c>
      <c r="N9684" s="30">
        <v>11</v>
      </c>
    </row>
    <row r="9685" spans="13:14">
      <c r="M9685" s="30">
        <v>14.48</v>
      </c>
      <c r="N9685" s="30">
        <v>11</v>
      </c>
    </row>
    <row r="9686" spans="13:14">
      <c r="M9686" s="30">
        <v>14.47</v>
      </c>
      <c r="N9686" s="30">
        <v>11</v>
      </c>
    </row>
    <row r="9687" spans="13:14">
      <c r="M9687" s="30">
        <v>14.46</v>
      </c>
      <c r="N9687" s="30">
        <v>11</v>
      </c>
    </row>
    <row r="9688" spans="13:14">
      <c r="M9688" s="30">
        <v>14.45</v>
      </c>
      <c r="N9688" s="30">
        <v>11</v>
      </c>
    </row>
    <row r="9689" spans="13:14">
      <c r="M9689" s="30">
        <v>14.44</v>
      </c>
      <c r="N9689" s="30">
        <v>11</v>
      </c>
    </row>
    <row r="9690" spans="13:14">
      <c r="M9690" s="30">
        <v>14.43</v>
      </c>
      <c r="N9690" s="30">
        <v>11</v>
      </c>
    </row>
    <row r="9691" spans="13:14">
      <c r="M9691" s="30">
        <v>14.42</v>
      </c>
      <c r="N9691" s="30">
        <v>11</v>
      </c>
    </row>
    <row r="9692" spans="13:14">
      <c r="M9692" s="30">
        <v>14.41</v>
      </c>
      <c r="N9692" s="30">
        <v>11</v>
      </c>
    </row>
    <row r="9693" spans="13:14">
      <c r="M9693" s="30">
        <v>14.4</v>
      </c>
      <c r="N9693" s="30">
        <v>11</v>
      </c>
    </row>
    <row r="9694" spans="13:14">
      <c r="M9694" s="30">
        <v>14.39</v>
      </c>
      <c r="N9694" s="30">
        <v>11</v>
      </c>
    </row>
    <row r="9695" spans="13:14">
      <c r="M9695" s="30">
        <v>14.38</v>
      </c>
      <c r="N9695" s="30">
        <v>11</v>
      </c>
    </row>
    <row r="9696" spans="13:14">
      <c r="M9696" s="30">
        <v>14.37</v>
      </c>
      <c r="N9696" s="30">
        <v>11</v>
      </c>
    </row>
    <row r="9697" spans="13:14">
      <c r="M9697" s="30">
        <v>14.36</v>
      </c>
      <c r="N9697" s="30">
        <v>11</v>
      </c>
    </row>
    <row r="9698" spans="13:14">
      <c r="M9698" s="30">
        <v>14.35</v>
      </c>
      <c r="N9698" s="30">
        <v>11</v>
      </c>
    </row>
    <row r="9699" spans="13:14">
      <c r="M9699" s="30">
        <v>14.34</v>
      </c>
      <c r="N9699" s="30">
        <v>11</v>
      </c>
    </row>
    <row r="9700" spans="13:14">
      <c r="M9700" s="30">
        <v>14.33</v>
      </c>
      <c r="N9700" s="30">
        <v>11</v>
      </c>
    </row>
    <row r="9701" spans="13:14">
      <c r="M9701" s="30">
        <v>14.32</v>
      </c>
      <c r="N9701" s="30">
        <v>11</v>
      </c>
    </row>
    <row r="9702" spans="13:14">
      <c r="M9702" s="30">
        <v>14.31</v>
      </c>
      <c r="N9702" s="30">
        <v>11</v>
      </c>
    </row>
    <row r="9703" spans="13:14">
      <c r="M9703" s="30">
        <v>14.3</v>
      </c>
      <c r="N9703" s="30">
        <v>11</v>
      </c>
    </row>
    <row r="9704" spans="13:14">
      <c r="M9704" s="30">
        <v>14.29</v>
      </c>
      <c r="N9704" s="30">
        <v>11</v>
      </c>
    </row>
    <row r="9705" spans="13:14">
      <c r="M9705" s="30">
        <v>14.28</v>
      </c>
      <c r="N9705" s="30">
        <v>11</v>
      </c>
    </row>
    <row r="9706" spans="13:14">
      <c r="M9706" s="30">
        <v>14.27</v>
      </c>
      <c r="N9706" s="30">
        <v>11</v>
      </c>
    </row>
    <row r="9707" spans="13:14">
      <c r="M9707" s="30">
        <v>14.26</v>
      </c>
      <c r="N9707" s="30">
        <v>11</v>
      </c>
    </row>
    <row r="9708" spans="13:14">
      <c r="M9708" s="30">
        <v>14.25</v>
      </c>
      <c r="N9708" s="30">
        <v>11</v>
      </c>
    </row>
    <row r="9709" spans="13:14">
      <c r="M9709" s="30">
        <v>14.24</v>
      </c>
      <c r="N9709" s="30">
        <v>11</v>
      </c>
    </row>
    <row r="9710" spans="13:14">
      <c r="M9710" s="30">
        <v>14.23</v>
      </c>
      <c r="N9710" s="30">
        <v>11</v>
      </c>
    </row>
    <row r="9711" spans="13:14">
      <c r="M9711" s="30">
        <v>14.22</v>
      </c>
      <c r="N9711" s="30">
        <v>11</v>
      </c>
    </row>
    <row r="9712" spans="13:14">
      <c r="M9712" s="30">
        <v>14.21</v>
      </c>
      <c r="N9712" s="30">
        <v>11</v>
      </c>
    </row>
    <row r="9713" spans="13:14">
      <c r="M9713" s="30">
        <v>14.2</v>
      </c>
      <c r="N9713" s="30">
        <v>11</v>
      </c>
    </row>
    <row r="9714" spans="13:14">
      <c r="M9714" s="30">
        <v>14.19</v>
      </c>
      <c r="N9714" s="30">
        <v>11</v>
      </c>
    </row>
    <row r="9715" spans="13:14">
      <c r="M9715" s="30">
        <v>14.18</v>
      </c>
      <c r="N9715" s="30">
        <v>11</v>
      </c>
    </row>
    <row r="9716" spans="13:14">
      <c r="M9716" s="30">
        <v>14.17</v>
      </c>
      <c r="N9716" s="30">
        <v>11</v>
      </c>
    </row>
    <row r="9717" spans="13:14">
      <c r="M9717" s="30">
        <v>14.16</v>
      </c>
      <c r="N9717" s="30">
        <v>11</v>
      </c>
    </row>
    <row r="9718" spans="13:14">
      <c r="M9718" s="30">
        <v>14.15</v>
      </c>
      <c r="N9718" s="30">
        <v>11</v>
      </c>
    </row>
    <row r="9719" spans="13:14">
      <c r="M9719" s="30">
        <v>14.14</v>
      </c>
      <c r="N9719" s="30">
        <v>11</v>
      </c>
    </row>
    <row r="9720" spans="13:14">
      <c r="M9720" s="30">
        <v>14.13</v>
      </c>
      <c r="N9720" s="30">
        <v>11</v>
      </c>
    </row>
    <row r="9721" spans="13:14">
      <c r="M9721" s="30">
        <v>14.12</v>
      </c>
      <c r="N9721" s="30">
        <v>11</v>
      </c>
    </row>
    <row r="9722" spans="13:14">
      <c r="M9722" s="30">
        <v>14.11</v>
      </c>
      <c r="N9722" s="30">
        <v>11</v>
      </c>
    </row>
    <row r="9723" spans="13:14">
      <c r="M9723" s="30">
        <v>14.1</v>
      </c>
      <c r="N9723" s="30">
        <v>11</v>
      </c>
    </row>
    <row r="9724" spans="13:14">
      <c r="M9724" s="30">
        <v>14.09</v>
      </c>
      <c r="N9724" s="30">
        <v>11</v>
      </c>
    </row>
    <row r="9725" spans="13:14">
      <c r="M9725" s="30">
        <v>14.08</v>
      </c>
      <c r="N9725" s="30">
        <v>11</v>
      </c>
    </row>
    <row r="9726" spans="13:14">
      <c r="M9726" s="30">
        <v>14.07</v>
      </c>
      <c r="N9726" s="30">
        <v>11</v>
      </c>
    </row>
    <row r="9727" spans="13:14">
      <c r="M9727" s="30">
        <v>14.06</v>
      </c>
      <c r="N9727" s="30">
        <v>11</v>
      </c>
    </row>
    <row r="9728" spans="13:14">
      <c r="M9728" s="30">
        <v>14.05</v>
      </c>
      <c r="N9728" s="30">
        <v>11</v>
      </c>
    </row>
    <row r="9729" spans="13:14">
      <c r="M9729" s="30">
        <v>14.04</v>
      </c>
      <c r="N9729" s="30">
        <v>11</v>
      </c>
    </row>
    <row r="9730" spans="13:14">
      <c r="M9730" s="30">
        <v>14.03</v>
      </c>
      <c r="N9730" s="30">
        <v>11</v>
      </c>
    </row>
    <row r="9731" spans="13:14">
      <c r="M9731" s="30">
        <v>14.02</v>
      </c>
      <c r="N9731" s="30">
        <v>11</v>
      </c>
    </row>
    <row r="9732" spans="13:14">
      <c r="M9732" s="30">
        <v>14.01</v>
      </c>
      <c r="N9732" s="30">
        <v>11</v>
      </c>
    </row>
    <row r="9733" spans="13:14">
      <c r="M9733" s="30">
        <v>14</v>
      </c>
      <c r="N9733" s="30">
        <v>11</v>
      </c>
    </row>
    <row r="9734" spans="13:14">
      <c r="M9734" s="30">
        <v>13.99</v>
      </c>
      <c r="N9734" s="30">
        <v>10</v>
      </c>
    </row>
    <row r="9735" spans="13:14">
      <c r="M9735" s="30">
        <v>13.98</v>
      </c>
      <c r="N9735" s="30">
        <v>10</v>
      </c>
    </row>
    <row r="9736" spans="13:14">
      <c r="M9736" s="30">
        <v>13.97</v>
      </c>
      <c r="N9736" s="30">
        <v>10</v>
      </c>
    </row>
    <row r="9737" spans="13:14">
      <c r="M9737" s="30">
        <v>13.96</v>
      </c>
      <c r="N9737" s="30">
        <v>10</v>
      </c>
    </row>
    <row r="9738" spans="13:14">
      <c r="M9738" s="30">
        <v>13.95</v>
      </c>
      <c r="N9738" s="30">
        <v>10</v>
      </c>
    </row>
    <row r="9739" spans="13:14">
      <c r="M9739" s="30">
        <v>13.94</v>
      </c>
      <c r="N9739" s="30">
        <v>10</v>
      </c>
    </row>
    <row r="9740" spans="13:14">
      <c r="M9740" s="30">
        <v>13.93</v>
      </c>
      <c r="N9740" s="30">
        <v>10</v>
      </c>
    </row>
    <row r="9741" spans="13:14">
      <c r="M9741" s="30">
        <v>13.92</v>
      </c>
      <c r="N9741" s="30">
        <v>10</v>
      </c>
    </row>
    <row r="9742" spans="13:14">
      <c r="M9742" s="30">
        <v>13.91</v>
      </c>
      <c r="N9742" s="30">
        <v>10</v>
      </c>
    </row>
    <row r="9743" spans="13:14">
      <c r="M9743" s="30">
        <v>13.9</v>
      </c>
      <c r="N9743" s="30">
        <v>10</v>
      </c>
    </row>
    <row r="9744" spans="13:14">
      <c r="M9744" s="30">
        <v>13.89</v>
      </c>
      <c r="N9744" s="30">
        <v>10</v>
      </c>
    </row>
    <row r="9745" spans="13:14">
      <c r="M9745" s="30">
        <v>13.88</v>
      </c>
      <c r="N9745" s="30">
        <v>10</v>
      </c>
    </row>
    <row r="9746" spans="13:14">
      <c r="M9746" s="30">
        <v>13.87</v>
      </c>
      <c r="N9746" s="30">
        <v>10</v>
      </c>
    </row>
    <row r="9747" spans="13:14">
      <c r="M9747" s="30">
        <v>13.86</v>
      </c>
      <c r="N9747" s="30">
        <v>10</v>
      </c>
    </row>
    <row r="9748" spans="13:14">
      <c r="M9748" s="30">
        <v>13.85</v>
      </c>
      <c r="N9748" s="30">
        <v>10</v>
      </c>
    </row>
    <row r="9749" spans="13:14">
      <c r="M9749" s="30">
        <v>13.84</v>
      </c>
      <c r="N9749" s="30">
        <v>10</v>
      </c>
    </row>
    <row r="9750" spans="13:14">
      <c r="M9750" s="30">
        <v>13.83</v>
      </c>
      <c r="N9750" s="30">
        <v>10</v>
      </c>
    </row>
    <row r="9751" spans="13:14">
      <c r="M9751" s="30">
        <v>13.82</v>
      </c>
      <c r="N9751" s="30">
        <v>10</v>
      </c>
    </row>
    <row r="9752" spans="13:14">
      <c r="M9752" s="30">
        <v>13.81</v>
      </c>
      <c r="N9752" s="30">
        <v>10</v>
      </c>
    </row>
    <row r="9753" spans="13:14">
      <c r="M9753" s="30">
        <v>13.8</v>
      </c>
      <c r="N9753" s="30">
        <v>10</v>
      </c>
    </row>
    <row r="9754" spans="13:14">
      <c r="M9754" s="30">
        <v>13.79</v>
      </c>
      <c r="N9754" s="30">
        <v>10</v>
      </c>
    </row>
    <row r="9755" spans="13:14">
      <c r="M9755" s="30">
        <v>13.78</v>
      </c>
      <c r="N9755" s="30">
        <v>10</v>
      </c>
    </row>
    <row r="9756" spans="13:14">
      <c r="M9756" s="30">
        <v>13.77</v>
      </c>
      <c r="N9756" s="30">
        <v>10</v>
      </c>
    </row>
    <row r="9757" spans="13:14">
      <c r="M9757" s="30">
        <v>13.76</v>
      </c>
      <c r="N9757" s="30">
        <v>10</v>
      </c>
    </row>
    <row r="9758" spans="13:14">
      <c r="M9758" s="30">
        <v>13.75</v>
      </c>
      <c r="N9758" s="30">
        <v>10</v>
      </c>
    </row>
    <row r="9759" spans="13:14">
      <c r="M9759" s="30">
        <v>13.74</v>
      </c>
      <c r="N9759" s="30">
        <v>10</v>
      </c>
    </row>
    <row r="9760" spans="13:14">
      <c r="M9760" s="30">
        <v>13.73</v>
      </c>
      <c r="N9760" s="30">
        <v>10</v>
      </c>
    </row>
    <row r="9761" spans="13:14">
      <c r="M9761" s="30">
        <v>13.72</v>
      </c>
      <c r="N9761" s="30">
        <v>10</v>
      </c>
    </row>
    <row r="9762" spans="13:14">
      <c r="M9762" s="30">
        <v>13.71</v>
      </c>
      <c r="N9762" s="30">
        <v>10</v>
      </c>
    </row>
    <row r="9763" spans="13:14">
      <c r="M9763" s="30">
        <v>13.7</v>
      </c>
      <c r="N9763" s="30">
        <v>10</v>
      </c>
    </row>
    <row r="9764" spans="13:14">
      <c r="M9764" s="30">
        <v>13.69</v>
      </c>
      <c r="N9764" s="30">
        <v>10</v>
      </c>
    </row>
    <row r="9765" spans="13:14">
      <c r="M9765" s="30">
        <v>13.68</v>
      </c>
      <c r="N9765" s="30">
        <v>10</v>
      </c>
    </row>
    <row r="9766" spans="13:14">
      <c r="M9766" s="30">
        <v>13.67</v>
      </c>
      <c r="N9766" s="30">
        <v>10</v>
      </c>
    </row>
    <row r="9767" spans="13:14">
      <c r="M9767" s="30">
        <v>13.66</v>
      </c>
      <c r="N9767" s="30">
        <v>10</v>
      </c>
    </row>
    <row r="9768" spans="13:14">
      <c r="M9768" s="30">
        <v>13.65</v>
      </c>
      <c r="N9768" s="30">
        <v>10</v>
      </c>
    </row>
    <row r="9769" spans="13:14">
      <c r="M9769" s="30">
        <v>13.64</v>
      </c>
      <c r="N9769" s="30">
        <v>10</v>
      </c>
    </row>
    <row r="9770" spans="13:14">
      <c r="M9770" s="30">
        <v>13.63</v>
      </c>
      <c r="N9770" s="30">
        <v>10</v>
      </c>
    </row>
    <row r="9771" spans="13:14">
      <c r="M9771" s="30">
        <v>13.62</v>
      </c>
      <c r="N9771" s="30">
        <v>10</v>
      </c>
    </row>
    <row r="9772" spans="13:14">
      <c r="M9772" s="30">
        <v>13.61</v>
      </c>
      <c r="N9772" s="30">
        <v>10</v>
      </c>
    </row>
    <row r="9773" spans="13:14">
      <c r="M9773" s="30">
        <v>13.6</v>
      </c>
      <c r="N9773" s="30">
        <v>10</v>
      </c>
    </row>
    <row r="9774" spans="13:14">
      <c r="M9774" s="30">
        <v>13.59</v>
      </c>
      <c r="N9774" s="30">
        <v>10</v>
      </c>
    </row>
    <row r="9775" spans="13:14">
      <c r="M9775" s="30">
        <v>13.58</v>
      </c>
      <c r="N9775" s="30">
        <v>10</v>
      </c>
    </row>
    <row r="9776" spans="13:14">
      <c r="M9776" s="30">
        <v>13.57</v>
      </c>
      <c r="N9776" s="30">
        <v>10</v>
      </c>
    </row>
    <row r="9777" spans="13:14">
      <c r="M9777" s="30">
        <v>13.56</v>
      </c>
      <c r="N9777" s="30">
        <v>10</v>
      </c>
    </row>
    <row r="9778" spans="13:14">
      <c r="M9778" s="30">
        <v>13.55</v>
      </c>
      <c r="N9778" s="30">
        <v>10</v>
      </c>
    </row>
    <row r="9779" spans="13:14">
      <c r="M9779" s="30">
        <v>13.54</v>
      </c>
      <c r="N9779" s="30">
        <v>10</v>
      </c>
    </row>
    <row r="9780" spans="13:14">
      <c r="M9780" s="30">
        <v>13.53</v>
      </c>
      <c r="N9780" s="30">
        <v>10</v>
      </c>
    </row>
    <row r="9781" spans="13:14">
      <c r="M9781" s="30">
        <v>13.52</v>
      </c>
      <c r="N9781" s="30">
        <v>10</v>
      </c>
    </row>
    <row r="9782" spans="13:14">
      <c r="M9782" s="30">
        <v>13.51</v>
      </c>
      <c r="N9782" s="30">
        <v>10</v>
      </c>
    </row>
    <row r="9783" spans="13:14">
      <c r="M9783" s="30">
        <v>13.5</v>
      </c>
      <c r="N9783" s="30">
        <v>10</v>
      </c>
    </row>
    <row r="9784" spans="13:14">
      <c r="M9784" s="30">
        <v>13.49</v>
      </c>
      <c r="N9784" s="30">
        <v>10</v>
      </c>
    </row>
    <row r="9785" spans="13:14">
      <c r="M9785" s="30">
        <v>13.48</v>
      </c>
      <c r="N9785" s="30">
        <v>10</v>
      </c>
    </row>
    <row r="9786" spans="13:14">
      <c r="M9786" s="30">
        <v>13.47</v>
      </c>
      <c r="N9786" s="30">
        <v>10</v>
      </c>
    </row>
    <row r="9787" spans="13:14">
      <c r="M9787" s="30">
        <v>13.46</v>
      </c>
      <c r="N9787" s="30">
        <v>10</v>
      </c>
    </row>
    <row r="9788" spans="13:14">
      <c r="M9788" s="30">
        <v>13.45</v>
      </c>
      <c r="N9788" s="30">
        <v>10</v>
      </c>
    </row>
    <row r="9789" spans="13:14">
      <c r="M9789" s="30">
        <v>13.44</v>
      </c>
      <c r="N9789" s="30">
        <v>10</v>
      </c>
    </row>
    <row r="9790" spans="13:14">
      <c r="M9790" s="30">
        <v>13.43</v>
      </c>
      <c r="N9790" s="30">
        <v>10</v>
      </c>
    </row>
    <row r="9791" spans="13:14">
      <c r="M9791" s="30">
        <v>13.42</v>
      </c>
      <c r="N9791" s="30">
        <v>10</v>
      </c>
    </row>
    <row r="9792" spans="13:14">
      <c r="M9792" s="30">
        <v>13.41</v>
      </c>
      <c r="N9792" s="30">
        <v>10</v>
      </c>
    </row>
    <row r="9793" spans="13:14">
      <c r="M9793" s="30">
        <v>13.4</v>
      </c>
      <c r="N9793" s="30">
        <v>10</v>
      </c>
    </row>
    <row r="9794" spans="13:14">
      <c r="M9794" s="30">
        <v>13.39</v>
      </c>
      <c r="N9794" s="30">
        <v>10</v>
      </c>
    </row>
    <row r="9795" spans="13:14">
      <c r="M9795" s="30">
        <v>13.38</v>
      </c>
      <c r="N9795" s="30">
        <v>10</v>
      </c>
    </row>
    <row r="9796" spans="13:14">
      <c r="M9796" s="30">
        <v>13.37</v>
      </c>
      <c r="N9796" s="30">
        <v>10</v>
      </c>
    </row>
    <row r="9797" spans="13:14">
      <c r="M9797" s="30">
        <v>13.36</v>
      </c>
      <c r="N9797" s="30">
        <v>10</v>
      </c>
    </row>
    <row r="9798" spans="13:14">
      <c r="M9798" s="30">
        <v>13.35</v>
      </c>
      <c r="N9798" s="30">
        <v>10</v>
      </c>
    </row>
    <row r="9799" spans="13:14">
      <c r="M9799" s="30">
        <v>13.34</v>
      </c>
      <c r="N9799" s="30">
        <v>10</v>
      </c>
    </row>
    <row r="9800" spans="13:14">
      <c r="M9800" s="30">
        <v>13.33</v>
      </c>
      <c r="N9800" s="30">
        <v>10</v>
      </c>
    </row>
    <row r="9801" spans="13:14">
      <c r="M9801" s="30">
        <v>13.32</v>
      </c>
      <c r="N9801" s="30">
        <v>10</v>
      </c>
    </row>
    <row r="9802" spans="13:14">
      <c r="M9802" s="30">
        <v>13.31</v>
      </c>
      <c r="N9802" s="30">
        <v>10</v>
      </c>
    </row>
    <row r="9803" spans="13:14">
      <c r="M9803" s="30">
        <v>13.3</v>
      </c>
      <c r="N9803" s="30">
        <v>10</v>
      </c>
    </row>
    <row r="9804" spans="13:14">
      <c r="M9804" s="30">
        <v>13.29</v>
      </c>
      <c r="N9804" s="30">
        <v>9</v>
      </c>
    </row>
    <row r="9805" spans="13:14">
      <c r="M9805" s="30">
        <v>13.28</v>
      </c>
      <c r="N9805" s="30">
        <v>9</v>
      </c>
    </row>
    <row r="9806" spans="13:14">
      <c r="M9806" s="30">
        <v>13.27</v>
      </c>
      <c r="N9806" s="30">
        <v>9</v>
      </c>
    </row>
    <row r="9807" spans="13:14">
      <c r="M9807" s="30">
        <v>13.26</v>
      </c>
      <c r="N9807" s="30">
        <v>9</v>
      </c>
    </row>
    <row r="9808" spans="13:14">
      <c r="M9808" s="30">
        <v>13.25</v>
      </c>
      <c r="N9808" s="30">
        <v>9</v>
      </c>
    </row>
    <row r="9809" spans="13:14">
      <c r="M9809" s="30">
        <v>13.24</v>
      </c>
      <c r="N9809" s="30">
        <v>9</v>
      </c>
    </row>
    <row r="9810" spans="13:14">
      <c r="M9810" s="30">
        <v>13.23</v>
      </c>
      <c r="N9810" s="30">
        <v>9</v>
      </c>
    </row>
    <row r="9811" spans="13:14">
      <c r="M9811" s="30">
        <v>13.22</v>
      </c>
      <c r="N9811" s="30">
        <v>9</v>
      </c>
    </row>
    <row r="9812" spans="13:14">
      <c r="M9812" s="30">
        <v>13.21</v>
      </c>
      <c r="N9812" s="30">
        <v>9</v>
      </c>
    </row>
    <row r="9813" spans="13:14">
      <c r="M9813" s="30">
        <v>13.2</v>
      </c>
      <c r="N9813" s="30">
        <v>9</v>
      </c>
    </row>
    <row r="9814" spans="13:14">
      <c r="M9814" s="30">
        <v>13.19</v>
      </c>
      <c r="N9814" s="30">
        <v>9</v>
      </c>
    </row>
    <row r="9815" spans="13:14">
      <c r="M9815" s="30">
        <v>13.18</v>
      </c>
      <c r="N9815" s="30">
        <v>9</v>
      </c>
    </row>
    <row r="9816" spans="13:14">
      <c r="M9816" s="30">
        <v>13.17</v>
      </c>
      <c r="N9816" s="30">
        <v>9</v>
      </c>
    </row>
    <row r="9817" spans="13:14">
      <c r="M9817" s="30">
        <v>13.16</v>
      </c>
      <c r="N9817" s="30">
        <v>9</v>
      </c>
    </row>
    <row r="9818" spans="13:14">
      <c r="M9818" s="30">
        <v>13.15</v>
      </c>
      <c r="N9818" s="30">
        <v>9</v>
      </c>
    </row>
    <row r="9819" spans="13:14">
      <c r="M9819" s="30">
        <v>13.14</v>
      </c>
      <c r="N9819" s="30">
        <v>9</v>
      </c>
    </row>
    <row r="9820" spans="13:14">
      <c r="M9820" s="30">
        <v>13.13</v>
      </c>
      <c r="N9820" s="30">
        <v>9</v>
      </c>
    </row>
    <row r="9821" spans="13:14">
      <c r="M9821" s="30">
        <v>13.12</v>
      </c>
      <c r="N9821" s="30">
        <v>9</v>
      </c>
    </row>
    <row r="9822" spans="13:14">
      <c r="M9822" s="30">
        <v>13.11</v>
      </c>
      <c r="N9822" s="30">
        <v>9</v>
      </c>
    </row>
    <row r="9823" spans="13:14">
      <c r="M9823" s="30">
        <v>13.1</v>
      </c>
      <c r="N9823" s="30">
        <v>9</v>
      </c>
    </row>
    <row r="9824" spans="13:14">
      <c r="M9824" s="30">
        <v>13.09</v>
      </c>
      <c r="N9824" s="30">
        <v>9</v>
      </c>
    </row>
    <row r="9825" spans="13:14">
      <c r="M9825" s="30">
        <v>13.08</v>
      </c>
      <c r="N9825" s="30">
        <v>9</v>
      </c>
    </row>
    <row r="9826" spans="13:14">
      <c r="M9826" s="30">
        <v>13.07</v>
      </c>
      <c r="N9826" s="30">
        <v>9</v>
      </c>
    </row>
    <row r="9827" spans="13:14">
      <c r="M9827" s="30">
        <v>13.06</v>
      </c>
      <c r="N9827" s="30">
        <v>9</v>
      </c>
    </row>
    <row r="9828" spans="13:14">
      <c r="M9828" s="30">
        <v>13.05</v>
      </c>
      <c r="N9828" s="30">
        <v>9</v>
      </c>
    </row>
    <row r="9829" spans="13:14">
      <c r="M9829" s="30">
        <v>13.04</v>
      </c>
      <c r="N9829" s="30">
        <v>9</v>
      </c>
    </row>
    <row r="9830" spans="13:14">
      <c r="M9830" s="30">
        <v>13.03</v>
      </c>
      <c r="N9830" s="30">
        <v>9</v>
      </c>
    </row>
    <row r="9831" spans="13:14">
      <c r="M9831" s="30">
        <v>13.02</v>
      </c>
      <c r="N9831" s="30">
        <v>9</v>
      </c>
    </row>
    <row r="9832" spans="13:14">
      <c r="M9832" s="30">
        <v>13.01</v>
      </c>
      <c r="N9832" s="30">
        <v>9</v>
      </c>
    </row>
    <row r="9833" spans="13:14">
      <c r="M9833" s="30">
        <v>13</v>
      </c>
      <c r="N9833" s="30">
        <v>9</v>
      </c>
    </row>
    <row r="9834" spans="13:14">
      <c r="M9834" s="30">
        <v>12.99</v>
      </c>
      <c r="N9834" s="30">
        <v>9</v>
      </c>
    </row>
    <row r="9835" spans="13:14">
      <c r="M9835" s="30">
        <v>12.98</v>
      </c>
      <c r="N9835" s="30">
        <v>9</v>
      </c>
    </row>
    <row r="9836" spans="13:14">
      <c r="M9836" s="30">
        <v>12.97</v>
      </c>
      <c r="N9836" s="30">
        <v>9</v>
      </c>
    </row>
    <row r="9837" spans="13:14">
      <c r="M9837" s="30">
        <v>12.96</v>
      </c>
      <c r="N9837" s="30">
        <v>9</v>
      </c>
    </row>
    <row r="9838" spans="13:14">
      <c r="M9838" s="30">
        <v>12.95</v>
      </c>
      <c r="N9838" s="30">
        <v>9</v>
      </c>
    </row>
    <row r="9839" spans="13:14">
      <c r="M9839" s="30">
        <v>12.94</v>
      </c>
      <c r="N9839" s="30">
        <v>9</v>
      </c>
    </row>
    <row r="9840" spans="13:14">
      <c r="M9840" s="30">
        <v>12.93</v>
      </c>
      <c r="N9840" s="30">
        <v>9</v>
      </c>
    </row>
    <row r="9841" spans="13:14">
      <c r="M9841" s="30">
        <v>12.92</v>
      </c>
      <c r="N9841" s="30">
        <v>9</v>
      </c>
    </row>
    <row r="9842" spans="13:14">
      <c r="M9842" s="30">
        <v>12.91</v>
      </c>
      <c r="N9842" s="30">
        <v>9</v>
      </c>
    </row>
    <row r="9843" spans="13:14">
      <c r="M9843" s="30">
        <v>12.9</v>
      </c>
      <c r="N9843" s="30">
        <v>9</v>
      </c>
    </row>
    <row r="9844" spans="13:14">
      <c r="M9844" s="30">
        <v>12.89</v>
      </c>
      <c r="N9844" s="30">
        <v>9</v>
      </c>
    </row>
    <row r="9845" spans="13:14">
      <c r="M9845" s="30">
        <v>12.88</v>
      </c>
      <c r="N9845" s="30">
        <v>9</v>
      </c>
    </row>
    <row r="9846" spans="13:14">
      <c r="M9846" s="30">
        <v>12.87</v>
      </c>
      <c r="N9846" s="30">
        <v>9</v>
      </c>
    </row>
    <row r="9847" spans="13:14">
      <c r="M9847" s="30">
        <v>12.86</v>
      </c>
      <c r="N9847" s="30">
        <v>9</v>
      </c>
    </row>
    <row r="9848" spans="13:14">
      <c r="M9848" s="30">
        <v>12.85</v>
      </c>
      <c r="N9848" s="30">
        <v>9</v>
      </c>
    </row>
    <row r="9849" spans="13:14">
      <c r="M9849" s="30">
        <v>12.84</v>
      </c>
      <c r="N9849" s="30">
        <v>9</v>
      </c>
    </row>
    <row r="9850" spans="13:14">
      <c r="M9850" s="30">
        <v>12.83</v>
      </c>
      <c r="N9850" s="30">
        <v>9</v>
      </c>
    </row>
    <row r="9851" spans="13:14">
      <c r="M9851" s="30">
        <v>12.82</v>
      </c>
      <c r="N9851" s="30">
        <v>9</v>
      </c>
    </row>
    <row r="9852" spans="13:14">
      <c r="M9852" s="30">
        <v>12.81</v>
      </c>
      <c r="N9852" s="30">
        <v>9</v>
      </c>
    </row>
    <row r="9853" spans="13:14">
      <c r="M9853" s="30">
        <v>12.8</v>
      </c>
      <c r="N9853" s="30">
        <v>9</v>
      </c>
    </row>
    <row r="9854" spans="13:14">
      <c r="M9854" s="30">
        <v>12.79</v>
      </c>
      <c r="N9854" s="30">
        <v>9</v>
      </c>
    </row>
    <row r="9855" spans="13:14">
      <c r="M9855" s="30">
        <v>12.78</v>
      </c>
      <c r="N9855" s="30">
        <v>9</v>
      </c>
    </row>
    <row r="9856" spans="13:14">
      <c r="M9856" s="30">
        <v>12.77</v>
      </c>
      <c r="N9856" s="30">
        <v>9</v>
      </c>
    </row>
    <row r="9857" spans="13:14">
      <c r="M9857" s="30">
        <v>12.76</v>
      </c>
      <c r="N9857" s="30">
        <v>9</v>
      </c>
    </row>
    <row r="9858" spans="13:14">
      <c r="M9858" s="30">
        <v>12.75</v>
      </c>
      <c r="N9858" s="30">
        <v>9</v>
      </c>
    </row>
    <row r="9859" spans="13:14">
      <c r="M9859" s="30">
        <v>12.74</v>
      </c>
      <c r="N9859" s="30">
        <v>9</v>
      </c>
    </row>
    <row r="9860" spans="13:14">
      <c r="M9860" s="30">
        <v>12.73</v>
      </c>
      <c r="N9860" s="30">
        <v>9</v>
      </c>
    </row>
    <row r="9861" spans="13:14">
      <c r="M9861" s="30">
        <v>12.72</v>
      </c>
      <c r="N9861" s="30">
        <v>9</v>
      </c>
    </row>
    <row r="9862" spans="13:14">
      <c r="M9862" s="30">
        <v>12.71</v>
      </c>
      <c r="N9862" s="30">
        <v>9</v>
      </c>
    </row>
    <row r="9863" spans="13:14">
      <c r="M9863" s="30">
        <v>12.7</v>
      </c>
      <c r="N9863" s="30">
        <v>9</v>
      </c>
    </row>
    <row r="9864" spans="13:14">
      <c r="M9864" s="30">
        <v>12.69</v>
      </c>
      <c r="N9864" s="30">
        <v>9</v>
      </c>
    </row>
    <row r="9865" spans="13:14">
      <c r="M9865" s="30">
        <v>12.68</v>
      </c>
      <c r="N9865" s="30">
        <v>9</v>
      </c>
    </row>
    <row r="9866" spans="13:14">
      <c r="M9866" s="30">
        <v>12.67</v>
      </c>
      <c r="N9866" s="30">
        <v>9</v>
      </c>
    </row>
    <row r="9867" spans="13:14">
      <c r="M9867" s="30">
        <v>12.66</v>
      </c>
      <c r="N9867" s="30">
        <v>9</v>
      </c>
    </row>
    <row r="9868" spans="13:14">
      <c r="M9868" s="30">
        <v>12.65</v>
      </c>
      <c r="N9868" s="30">
        <v>9</v>
      </c>
    </row>
    <row r="9869" spans="13:14">
      <c r="M9869" s="30">
        <v>12.64</v>
      </c>
      <c r="N9869" s="30">
        <v>9</v>
      </c>
    </row>
    <row r="9870" spans="13:14">
      <c r="M9870" s="30">
        <v>12.63</v>
      </c>
      <c r="N9870" s="30">
        <v>9</v>
      </c>
    </row>
    <row r="9871" spans="13:14">
      <c r="M9871" s="30">
        <v>12.62</v>
      </c>
      <c r="N9871" s="30">
        <v>9</v>
      </c>
    </row>
    <row r="9872" spans="13:14">
      <c r="M9872" s="30">
        <v>12.61</v>
      </c>
      <c r="N9872" s="30">
        <v>9</v>
      </c>
    </row>
    <row r="9873" spans="13:14">
      <c r="M9873" s="30">
        <v>12.6</v>
      </c>
      <c r="N9873" s="30">
        <v>9</v>
      </c>
    </row>
    <row r="9874" spans="13:14">
      <c r="M9874" s="30">
        <v>12.59</v>
      </c>
      <c r="N9874" s="30">
        <v>8</v>
      </c>
    </row>
    <row r="9875" spans="13:14">
      <c r="M9875" s="30">
        <v>12.58</v>
      </c>
      <c r="N9875" s="30">
        <v>8</v>
      </c>
    </row>
    <row r="9876" spans="13:14">
      <c r="M9876" s="30">
        <v>12.57</v>
      </c>
      <c r="N9876" s="30">
        <v>8</v>
      </c>
    </row>
    <row r="9877" spans="13:14">
      <c r="M9877" s="30">
        <v>12.56</v>
      </c>
      <c r="N9877" s="30">
        <v>8</v>
      </c>
    </row>
    <row r="9878" spans="13:14">
      <c r="M9878" s="30">
        <v>12.55</v>
      </c>
      <c r="N9878" s="30">
        <v>8</v>
      </c>
    </row>
    <row r="9879" spans="13:14">
      <c r="M9879" s="30">
        <v>12.54</v>
      </c>
      <c r="N9879" s="30">
        <v>8</v>
      </c>
    </row>
    <row r="9880" spans="13:14">
      <c r="M9880" s="30">
        <v>12.53</v>
      </c>
      <c r="N9880" s="30">
        <v>8</v>
      </c>
    </row>
    <row r="9881" spans="13:14">
      <c r="M9881" s="30">
        <v>12.52</v>
      </c>
      <c r="N9881" s="30">
        <v>8</v>
      </c>
    </row>
    <row r="9882" spans="13:14">
      <c r="M9882" s="30">
        <v>12.51</v>
      </c>
      <c r="N9882" s="30">
        <v>8</v>
      </c>
    </row>
    <row r="9883" spans="13:14">
      <c r="M9883" s="30">
        <v>12.5</v>
      </c>
      <c r="N9883" s="30">
        <v>8</v>
      </c>
    </row>
    <row r="9884" spans="13:14">
      <c r="M9884" s="30">
        <v>12.49</v>
      </c>
      <c r="N9884" s="30">
        <v>8</v>
      </c>
    </row>
    <row r="9885" spans="13:14">
      <c r="M9885" s="30">
        <v>12.48</v>
      </c>
      <c r="N9885" s="30">
        <v>8</v>
      </c>
    </row>
    <row r="9886" spans="13:14">
      <c r="M9886" s="30">
        <v>12.47</v>
      </c>
      <c r="N9886" s="30">
        <v>8</v>
      </c>
    </row>
    <row r="9887" spans="13:14">
      <c r="M9887" s="30">
        <v>12.46</v>
      </c>
      <c r="N9887" s="30">
        <v>8</v>
      </c>
    </row>
    <row r="9888" spans="13:14">
      <c r="M9888" s="30">
        <v>12.45</v>
      </c>
      <c r="N9888" s="30">
        <v>8</v>
      </c>
    </row>
    <row r="9889" spans="13:14">
      <c r="M9889" s="30">
        <v>12.44</v>
      </c>
      <c r="N9889" s="30">
        <v>8</v>
      </c>
    </row>
    <row r="9890" spans="13:14">
      <c r="M9890" s="30">
        <v>12.43</v>
      </c>
      <c r="N9890" s="30">
        <v>8</v>
      </c>
    </row>
    <row r="9891" spans="13:14">
      <c r="M9891" s="30">
        <v>12.42</v>
      </c>
      <c r="N9891" s="30">
        <v>8</v>
      </c>
    </row>
    <row r="9892" spans="13:14">
      <c r="M9892" s="30">
        <v>12.41</v>
      </c>
      <c r="N9892" s="30">
        <v>8</v>
      </c>
    </row>
    <row r="9893" spans="13:14">
      <c r="M9893" s="30">
        <v>12.4</v>
      </c>
      <c r="N9893" s="30">
        <v>8</v>
      </c>
    </row>
    <row r="9894" spans="13:14">
      <c r="M9894" s="30">
        <v>12.39</v>
      </c>
      <c r="N9894" s="30">
        <v>8</v>
      </c>
    </row>
    <row r="9895" spans="13:14">
      <c r="M9895" s="30">
        <v>12.38</v>
      </c>
      <c r="N9895" s="30">
        <v>8</v>
      </c>
    </row>
    <row r="9896" spans="13:14">
      <c r="M9896" s="30">
        <v>12.37</v>
      </c>
      <c r="N9896" s="30">
        <v>8</v>
      </c>
    </row>
    <row r="9897" spans="13:14">
      <c r="M9897" s="30">
        <v>12.36</v>
      </c>
      <c r="N9897" s="30">
        <v>8</v>
      </c>
    </row>
    <row r="9898" spans="13:14">
      <c r="M9898" s="30">
        <v>12.35</v>
      </c>
      <c r="N9898" s="30">
        <v>8</v>
      </c>
    </row>
    <row r="9899" spans="13:14">
      <c r="M9899" s="30">
        <v>12.34</v>
      </c>
      <c r="N9899" s="30">
        <v>8</v>
      </c>
    </row>
    <row r="9900" spans="13:14">
      <c r="M9900" s="30">
        <v>12.33</v>
      </c>
      <c r="N9900" s="30">
        <v>8</v>
      </c>
    </row>
    <row r="9901" spans="13:14">
      <c r="M9901" s="30">
        <v>12.32</v>
      </c>
      <c r="N9901" s="30">
        <v>8</v>
      </c>
    </row>
    <row r="9902" spans="13:14">
      <c r="M9902" s="30">
        <v>12.31</v>
      </c>
      <c r="N9902" s="30">
        <v>8</v>
      </c>
    </row>
    <row r="9903" spans="13:14">
      <c r="M9903" s="30">
        <v>12.3</v>
      </c>
      <c r="N9903" s="30">
        <v>8</v>
      </c>
    </row>
    <row r="9904" spans="13:14">
      <c r="M9904" s="30">
        <v>12.29</v>
      </c>
      <c r="N9904" s="30">
        <v>8</v>
      </c>
    </row>
    <row r="9905" spans="13:14">
      <c r="M9905" s="30">
        <v>12.28</v>
      </c>
      <c r="N9905" s="30">
        <v>8</v>
      </c>
    </row>
    <row r="9906" spans="13:14">
      <c r="M9906" s="30">
        <v>12.27</v>
      </c>
      <c r="N9906" s="30">
        <v>8</v>
      </c>
    </row>
    <row r="9907" spans="13:14">
      <c r="M9907" s="30">
        <v>12.26</v>
      </c>
      <c r="N9907" s="30">
        <v>8</v>
      </c>
    </row>
    <row r="9908" spans="13:14">
      <c r="M9908" s="30">
        <v>12.25</v>
      </c>
      <c r="N9908" s="30">
        <v>8</v>
      </c>
    </row>
    <row r="9909" spans="13:14">
      <c r="M9909" s="30">
        <v>12.24</v>
      </c>
      <c r="N9909" s="30">
        <v>8</v>
      </c>
    </row>
    <row r="9910" spans="13:14">
      <c r="M9910" s="30">
        <v>12.23</v>
      </c>
      <c r="N9910" s="30">
        <v>8</v>
      </c>
    </row>
    <row r="9911" spans="13:14">
      <c r="M9911" s="30">
        <v>12.22</v>
      </c>
      <c r="N9911" s="30">
        <v>8</v>
      </c>
    </row>
    <row r="9912" spans="13:14">
      <c r="M9912" s="30">
        <v>12.21</v>
      </c>
      <c r="N9912" s="30">
        <v>8</v>
      </c>
    </row>
    <row r="9913" spans="13:14">
      <c r="M9913" s="30">
        <v>12.2</v>
      </c>
      <c r="N9913" s="30">
        <v>8</v>
      </c>
    </row>
    <row r="9914" spans="13:14">
      <c r="M9914" s="30">
        <v>12.19</v>
      </c>
      <c r="N9914" s="30">
        <v>8</v>
      </c>
    </row>
    <row r="9915" spans="13:14">
      <c r="M9915" s="30">
        <v>12.18</v>
      </c>
      <c r="N9915" s="30">
        <v>8</v>
      </c>
    </row>
    <row r="9916" spans="13:14">
      <c r="M9916" s="30">
        <v>12.17</v>
      </c>
      <c r="N9916" s="30">
        <v>8</v>
      </c>
    </row>
    <row r="9917" spans="13:14">
      <c r="M9917" s="30">
        <v>12.16</v>
      </c>
      <c r="N9917" s="30">
        <v>8</v>
      </c>
    </row>
    <row r="9918" spans="13:14">
      <c r="M9918" s="30">
        <v>12.15</v>
      </c>
      <c r="N9918" s="30">
        <v>8</v>
      </c>
    </row>
    <row r="9919" spans="13:14">
      <c r="M9919" s="30">
        <v>12.14</v>
      </c>
      <c r="N9919" s="30">
        <v>8</v>
      </c>
    </row>
    <row r="9920" spans="13:14">
      <c r="M9920" s="30">
        <v>12.13</v>
      </c>
      <c r="N9920" s="30">
        <v>8</v>
      </c>
    </row>
    <row r="9921" spans="13:14">
      <c r="M9921" s="30">
        <v>12.12</v>
      </c>
      <c r="N9921" s="30">
        <v>8</v>
      </c>
    </row>
    <row r="9922" spans="13:14">
      <c r="M9922" s="30">
        <v>12.11</v>
      </c>
      <c r="N9922" s="30">
        <v>8</v>
      </c>
    </row>
    <row r="9923" spans="13:14">
      <c r="M9923" s="30">
        <v>12.1</v>
      </c>
      <c r="N9923" s="30">
        <v>8</v>
      </c>
    </row>
    <row r="9924" spans="13:14">
      <c r="M9924" s="30">
        <v>12.09</v>
      </c>
      <c r="N9924" s="30">
        <v>8</v>
      </c>
    </row>
    <row r="9925" spans="13:14">
      <c r="M9925" s="30">
        <v>12.08</v>
      </c>
      <c r="N9925" s="30">
        <v>8</v>
      </c>
    </row>
    <row r="9926" spans="13:14">
      <c r="M9926" s="30">
        <v>12.07</v>
      </c>
      <c r="N9926" s="30">
        <v>8</v>
      </c>
    </row>
    <row r="9927" spans="13:14">
      <c r="M9927" s="30">
        <v>12.06</v>
      </c>
      <c r="N9927" s="30">
        <v>8</v>
      </c>
    </row>
    <row r="9928" spans="13:14">
      <c r="M9928" s="30">
        <v>12.05</v>
      </c>
      <c r="N9928" s="30">
        <v>8</v>
      </c>
    </row>
    <row r="9929" spans="13:14">
      <c r="M9929" s="30">
        <v>12.04</v>
      </c>
      <c r="N9929" s="30">
        <v>8</v>
      </c>
    </row>
    <row r="9930" spans="13:14">
      <c r="M9930" s="30">
        <v>12.03</v>
      </c>
      <c r="N9930" s="30">
        <v>8</v>
      </c>
    </row>
    <row r="9931" spans="13:14">
      <c r="M9931" s="30">
        <v>12.02</v>
      </c>
      <c r="N9931" s="30">
        <v>8</v>
      </c>
    </row>
    <row r="9932" spans="13:14">
      <c r="M9932" s="30">
        <v>12.01</v>
      </c>
      <c r="N9932" s="30">
        <v>8</v>
      </c>
    </row>
    <row r="9933" spans="13:14">
      <c r="M9933" s="30">
        <v>12</v>
      </c>
      <c r="N9933" s="30">
        <v>8</v>
      </c>
    </row>
    <row r="9934" spans="13:14">
      <c r="M9934" s="30">
        <v>11.99</v>
      </c>
      <c r="N9934" s="30">
        <v>8</v>
      </c>
    </row>
    <row r="9935" spans="13:14">
      <c r="M9935" s="30">
        <v>11.98</v>
      </c>
      <c r="N9935" s="30">
        <v>8</v>
      </c>
    </row>
    <row r="9936" spans="13:14">
      <c r="M9936" s="30">
        <v>11.97</v>
      </c>
      <c r="N9936" s="30">
        <v>8</v>
      </c>
    </row>
    <row r="9937" spans="13:14">
      <c r="M9937" s="30">
        <v>11.96</v>
      </c>
      <c r="N9937" s="30">
        <v>8</v>
      </c>
    </row>
    <row r="9938" spans="13:14">
      <c r="M9938" s="30">
        <v>11.95</v>
      </c>
      <c r="N9938" s="30">
        <v>8</v>
      </c>
    </row>
    <row r="9939" spans="13:14">
      <c r="M9939" s="30">
        <v>11.94</v>
      </c>
      <c r="N9939" s="30">
        <v>8</v>
      </c>
    </row>
    <row r="9940" spans="13:14">
      <c r="M9940" s="30">
        <v>11.93</v>
      </c>
      <c r="N9940" s="30">
        <v>8</v>
      </c>
    </row>
    <row r="9941" spans="13:14">
      <c r="M9941" s="30">
        <v>11.92</v>
      </c>
      <c r="N9941" s="30">
        <v>8</v>
      </c>
    </row>
    <row r="9942" spans="13:14">
      <c r="M9942" s="30">
        <v>11.91</v>
      </c>
      <c r="N9942" s="30">
        <v>8</v>
      </c>
    </row>
    <row r="9943" spans="13:14">
      <c r="M9943" s="30">
        <v>11.9</v>
      </c>
      <c r="N9943" s="30">
        <v>8</v>
      </c>
    </row>
    <row r="9944" spans="13:14">
      <c r="M9944" s="30">
        <v>11.89</v>
      </c>
      <c r="N9944" s="30">
        <v>7</v>
      </c>
    </row>
    <row r="9945" spans="13:14">
      <c r="M9945" s="30">
        <v>11.88</v>
      </c>
      <c r="N9945" s="30">
        <v>7</v>
      </c>
    </row>
    <row r="9946" spans="13:14">
      <c r="M9946" s="30">
        <v>11.87</v>
      </c>
      <c r="N9946" s="30">
        <v>7</v>
      </c>
    </row>
    <row r="9947" spans="13:14">
      <c r="M9947" s="30">
        <v>11.86</v>
      </c>
      <c r="N9947" s="30">
        <v>7</v>
      </c>
    </row>
    <row r="9948" spans="13:14">
      <c r="M9948" s="30">
        <v>11.85</v>
      </c>
      <c r="N9948" s="30">
        <v>7</v>
      </c>
    </row>
    <row r="9949" spans="13:14">
      <c r="M9949" s="30">
        <v>11.84</v>
      </c>
      <c r="N9949" s="30">
        <v>7</v>
      </c>
    </row>
    <row r="9950" spans="13:14">
      <c r="M9950" s="30">
        <v>11.83</v>
      </c>
      <c r="N9950" s="30">
        <v>7</v>
      </c>
    </row>
    <row r="9951" spans="13:14">
      <c r="M9951" s="30">
        <v>11.82</v>
      </c>
      <c r="N9951" s="30">
        <v>7</v>
      </c>
    </row>
    <row r="9952" spans="13:14">
      <c r="M9952" s="30">
        <v>11.81</v>
      </c>
      <c r="N9952" s="30">
        <v>7</v>
      </c>
    </row>
    <row r="9953" spans="13:14">
      <c r="M9953" s="30">
        <v>11.8</v>
      </c>
      <c r="N9953" s="30">
        <v>7</v>
      </c>
    </row>
    <row r="9954" spans="13:14">
      <c r="M9954" s="30">
        <v>11.79</v>
      </c>
      <c r="N9954" s="30">
        <v>7</v>
      </c>
    </row>
    <row r="9955" spans="13:14">
      <c r="M9955" s="30">
        <v>11.78</v>
      </c>
      <c r="N9955" s="30">
        <v>7</v>
      </c>
    </row>
    <row r="9956" spans="13:14">
      <c r="M9956" s="30">
        <v>11.77</v>
      </c>
      <c r="N9956" s="30">
        <v>7</v>
      </c>
    </row>
    <row r="9957" spans="13:14">
      <c r="M9957" s="30">
        <v>11.76</v>
      </c>
      <c r="N9957" s="30">
        <v>7</v>
      </c>
    </row>
    <row r="9958" spans="13:14">
      <c r="M9958" s="30">
        <v>11.75</v>
      </c>
      <c r="N9958" s="30">
        <v>7</v>
      </c>
    </row>
    <row r="9959" spans="13:14">
      <c r="M9959" s="30">
        <v>11.74</v>
      </c>
      <c r="N9959" s="30">
        <v>7</v>
      </c>
    </row>
    <row r="9960" spans="13:14">
      <c r="M9960" s="30">
        <v>11.73</v>
      </c>
      <c r="N9960" s="30">
        <v>7</v>
      </c>
    </row>
    <row r="9961" spans="13:14">
      <c r="M9961" s="30">
        <v>11.72</v>
      </c>
      <c r="N9961" s="30">
        <v>7</v>
      </c>
    </row>
    <row r="9962" spans="13:14">
      <c r="M9962" s="30">
        <v>11.71</v>
      </c>
      <c r="N9962" s="30">
        <v>7</v>
      </c>
    </row>
    <row r="9963" spans="13:14">
      <c r="M9963" s="30">
        <v>11.7</v>
      </c>
      <c r="N9963" s="30">
        <v>7</v>
      </c>
    </row>
    <row r="9964" spans="13:14">
      <c r="M9964" s="30">
        <v>11.69</v>
      </c>
      <c r="N9964" s="30">
        <v>7</v>
      </c>
    </row>
    <row r="9965" spans="13:14">
      <c r="M9965" s="30">
        <v>11.68</v>
      </c>
      <c r="N9965" s="30">
        <v>7</v>
      </c>
    </row>
    <row r="9966" spans="13:14">
      <c r="M9966" s="30">
        <v>11.67</v>
      </c>
      <c r="N9966" s="30">
        <v>7</v>
      </c>
    </row>
    <row r="9967" spans="13:14">
      <c r="M9967" s="30">
        <v>11.66</v>
      </c>
      <c r="N9967" s="30">
        <v>7</v>
      </c>
    </row>
    <row r="9968" spans="13:14">
      <c r="M9968" s="30">
        <v>11.65</v>
      </c>
      <c r="N9968" s="30">
        <v>7</v>
      </c>
    </row>
    <row r="9969" spans="13:14">
      <c r="M9969" s="30">
        <v>11.64</v>
      </c>
      <c r="N9969" s="30">
        <v>7</v>
      </c>
    </row>
    <row r="9970" spans="13:14">
      <c r="M9970" s="30">
        <v>11.63</v>
      </c>
      <c r="N9970" s="30">
        <v>7</v>
      </c>
    </row>
    <row r="9971" spans="13:14">
      <c r="M9971" s="30">
        <v>11.62</v>
      </c>
      <c r="N9971" s="30">
        <v>7</v>
      </c>
    </row>
    <row r="9972" spans="13:14">
      <c r="M9972" s="30">
        <v>11.61</v>
      </c>
      <c r="N9972" s="30">
        <v>7</v>
      </c>
    </row>
    <row r="9973" spans="13:14">
      <c r="M9973" s="30">
        <v>11.6</v>
      </c>
      <c r="N9973" s="30">
        <v>7</v>
      </c>
    </row>
    <row r="9974" spans="13:14">
      <c r="M9974" s="30">
        <v>11.59</v>
      </c>
      <c r="N9974" s="30">
        <v>7</v>
      </c>
    </row>
    <row r="9975" spans="13:14">
      <c r="M9975" s="30">
        <v>11.58</v>
      </c>
      <c r="N9975" s="30">
        <v>7</v>
      </c>
    </row>
    <row r="9976" spans="13:14">
      <c r="M9976" s="30">
        <v>11.57</v>
      </c>
      <c r="N9976" s="30">
        <v>7</v>
      </c>
    </row>
    <row r="9977" spans="13:14">
      <c r="M9977" s="30">
        <v>11.56</v>
      </c>
      <c r="N9977" s="30">
        <v>7</v>
      </c>
    </row>
    <row r="9978" spans="13:14">
      <c r="M9978" s="30">
        <v>11.55</v>
      </c>
      <c r="N9978" s="30">
        <v>7</v>
      </c>
    </row>
    <row r="9979" spans="13:14">
      <c r="M9979" s="30">
        <v>11.54</v>
      </c>
      <c r="N9979" s="30">
        <v>7</v>
      </c>
    </row>
    <row r="9980" spans="13:14">
      <c r="M9980" s="30">
        <v>11.53</v>
      </c>
      <c r="N9980" s="30">
        <v>7</v>
      </c>
    </row>
    <row r="9981" spans="13:14">
      <c r="M9981" s="30">
        <v>11.52</v>
      </c>
      <c r="N9981" s="30">
        <v>7</v>
      </c>
    </row>
    <row r="9982" spans="13:14">
      <c r="M9982" s="30">
        <v>11.51</v>
      </c>
      <c r="N9982" s="30">
        <v>7</v>
      </c>
    </row>
    <row r="9983" spans="13:14">
      <c r="M9983" s="30">
        <v>11.5</v>
      </c>
      <c r="N9983" s="30">
        <v>7</v>
      </c>
    </row>
    <row r="9984" spans="13:14">
      <c r="M9984" s="30">
        <v>11.49</v>
      </c>
      <c r="N9984" s="30">
        <v>7</v>
      </c>
    </row>
    <row r="9985" spans="13:14">
      <c r="M9985" s="30">
        <v>11.48</v>
      </c>
      <c r="N9985" s="30">
        <v>7</v>
      </c>
    </row>
    <row r="9986" spans="13:14">
      <c r="M9986" s="30">
        <v>11.47</v>
      </c>
      <c r="N9986" s="30">
        <v>7</v>
      </c>
    </row>
    <row r="9987" spans="13:14">
      <c r="M9987" s="30">
        <v>11.46</v>
      </c>
      <c r="N9987" s="30">
        <v>7</v>
      </c>
    </row>
    <row r="9988" spans="13:14">
      <c r="M9988" s="30">
        <v>11.45</v>
      </c>
      <c r="N9988" s="30">
        <v>7</v>
      </c>
    </row>
    <row r="9989" spans="13:14">
      <c r="M9989" s="30">
        <v>11.44</v>
      </c>
      <c r="N9989" s="30">
        <v>7</v>
      </c>
    </row>
    <row r="9990" spans="13:14">
      <c r="M9990" s="30">
        <v>11.43</v>
      </c>
      <c r="N9990" s="30">
        <v>7</v>
      </c>
    </row>
    <row r="9991" spans="13:14">
      <c r="M9991" s="30">
        <v>11.42</v>
      </c>
      <c r="N9991" s="30">
        <v>7</v>
      </c>
    </row>
    <row r="9992" spans="13:14">
      <c r="M9992" s="30">
        <v>11.41</v>
      </c>
      <c r="N9992" s="30">
        <v>7</v>
      </c>
    </row>
    <row r="9993" spans="13:14">
      <c r="M9993" s="30">
        <v>11.4</v>
      </c>
      <c r="N9993" s="30">
        <v>7</v>
      </c>
    </row>
    <row r="9994" spans="13:14">
      <c r="M9994" s="30">
        <v>11.39</v>
      </c>
      <c r="N9994" s="30">
        <v>7</v>
      </c>
    </row>
    <row r="9995" spans="13:14">
      <c r="M9995" s="30">
        <v>11.38</v>
      </c>
      <c r="N9995" s="30">
        <v>7</v>
      </c>
    </row>
    <row r="9996" spans="13:14">
      <c r="M9996" s="30">
        <v>11.37</v>
      </c>
      <c r="N9996" s="30">
        <v>7</v>
      </c>
    </row>
    <row r="9997" spans="13:14">
      <c r="M9997" s="30">
        <v>11.36</v>
      </c>
      <c r="N9997" s="30">
        <v>7</v>
      </c>
    </row>
    <row r="9998" spans="13:14">
      <c r="M9998" s="30">
        <v>11.35</v>
      </c>
      <c r="N9998" s="30">
        <v>7</v>
      </c>
    </row>
    <row r="9999" spans="13:14">
      <c r="M9999" s="30">
        <v>11.34</v>
      </c>
      <c r="N9999" s="30">
        <v>7</v>
      </c>
    </row>
    <row r="10000" spans="13:14">
      <c r="M10000" s="30">
        <v>11.33</v>
      </c>
      <c r="N10000" s="30">
        <v>7</v>
      </c>
    </row>
    <row r="10001" spans="13:14">
      <c r="M10001" s="30">
        <v>11.32</v>
      </c>
      <c r="N10001" s="30">
        <v>7</v>
      </c>
    </row>
    <row r="10002" spans="13:14">
      <c r="M10002" s="30">
        <v>11.31</v>
      </c>
      <c r="N10002" s="30">
        <v>7</v>
      </c>
    </row>
    <row r="10003" spans="13:14">
      <c r="M10003" s="30">
        <v>11.3</v>
      </c>
      <c r="N10003" s="30">
        <v>7</v>
      </c>
    </row>
    <row r="10004" spans="13:14">
      <c r="M10004" s="30">
        <v>11.29</v>
      </c>
      <c r="N10004" s="30">
        <v>7</v>
      </c>
    </row>
    <row r="10005" spans="13:14">
      <c r="M10005" s="30">
        <v>11.28</v>
      </c>
      <c r="N10005" s="30">
        <v>7</v>
      </c>
    </row>
    <row r="10006" spans="13:14">
      <c r="M10006" s="30">
        <v>11.27</v>
      </c>
      <c r="N10006" s="30">
        <v>7</v>
      </c>
    </row>
    <row r="10007" spans="13:14">
      <c r="M10007" s="30">
        <v>11.26</v>
      </c>
      <c r="N10007" s="30">
        <v>7</v>
      </c>
    </row>
    <row r="10008" spans="13:14">
      <c r="M10008" s="30">
        <v>11.25</v>
      </c>
      <c r="N10008" s="30">
        <v>7</v>
      </c>
    </row>
    <row r="10009" spans="13:14">
      <c r="M10009" s="30">
        <v>11.24</v>
      </c>
      <c r="N10009" s="30">
        <v>7</v>
      </c>
    </row>
    <row r="10010" spans="13:14">
      <c r="M10010" s="30">
        <v>11.23</v>
      </c>
      <c r="N10010" s="30">
        <v>7</v>
      </c>
    </row>
    <row r="10011" spans="13:14">
      <c r="M10011" s="30">
        <v>11.22</v>
      </c>
      <c r="N10011" s="30">
        <v>7</v>
      </c>
    </row>
    <row r="10012" spans="13:14">
      <c r="M10012" s="30">
        <v>11.21</v>
      </c>
      <c r="N10012" s="30">
        <v>7</v>
      </c>
    </row>
    <row r="10013" spans="13:14">
      <c r="M10013" s="30">
        <v>11.2</v>
      </c>
      <c r="N10013" s="30">
        <v>7</v>
      </c>
    </row>
    <row r="10014" spans="13:14">
      <c r="M10014" s="30">
        <v>11.19</v>
      </c>
      <c r="N10014" s="30">
        <v>6</v>
      </c>
    </row>
    <row r="10015" spans="13:14">
      <c r="M10015" s="30">
        <v>11.18</v>
      </c>
      <c r="N10015" s="30">
        <v>6</v>
      </c>
    </row>
    <row r="10016" spans="13:14">
      <c r="M10016" s="30">
        <v>11.17</v>
      </c>
      <c r="N10016" s="30">
        <v>6</v>
      </c>
    </row>
    <row r="10017" spans="13:14">
      <c r="M10017" s="30">
        <v>11.16</v>
      </c>
      <c r="N10017" s="30">
        <v>6</v>
      </c>
    </row>
    <row r="10018" spans="13:14">
      <c r="M10018" s="30">
        <v>11.15</v>
      </c>
      <c r="N10018" s="30">
        <v>6</v>
      </c>
    </row>
    <row r="10019" spans="13:14">
      <c r="M10019" s="30">
        <v>11.14</v>
      </c>
      <c r="N10019" s="30">
        <v>6</v>
      </c>
    </row>
    <row r="10020" spans="13:14">
      <c r="M10020" s="30">
        <v>11.13</v>
      </c>
      <c r="N10020" s="30">
        <v>6</v>
      </c>
    </row>
    <row r="10021" spans="13:14">
      <c r="M10021" s="30">
        <v>11.12</v>
      </c>
      <c r="N10021" s="30">
        <v>6</v>
      </c>
    </row>
    <row r="10022" spans="13:14">
      <c r="M10022" s="30">
        <v>11.11</v>
      </c>
      <c r="N10022" s="30">
        <v>6</v>
      </c>
    </row>
    <row r="10023" spans="13:14">
      <c r="M10023" s="30">
        <v>11.1</v>
      </c>
      <c r="N10023" s="30">
        <v>6</v>
      </c>
    </row>
    <row r="10024" spans="13:14">
      <c r="M10024" s="30">
        <v>11.09</v>
      </c>
      <c r="N10024" s="30">
        <v>6</v>
      </c>
    </row>
    <row r="10025" spans="13:14">
      <c r="M10025" s="30">
        <v>11.08</v>
      </c>
      <c r="N10025" s="30">
        <v>6</v>
      </c>
    </row>
    <row r="10026" spans="13:14">
      <c r="M10026" s="30">
        <v>11.07</v>
      </c>
      <c r="N10026" s="30">
        <v>6</v>
      </c>
    </row>
    <row r="10027" spans="13:14">
      <c r="M10027" s="30">
        <v>11.06</v>
      </c>
      <c r="N10027" s="30">
        <v>6</v>
      </c>
    </row>
    <row r="10028" spans="13:14">
      <c r="M10028" s="30">
        <v>11.05</v>
      </c>
      <c r="N10028" s="30">
        <v>6</v>
      </c>
    </row>
    <row r="10029" spans="13:14">
      <c r="M10029" s="30">
        <v>11.04</v>
      </c>
      <c r="N10029" s="30">
        <v>6</v>
      </c>
    </row>
    <row r="10030" spans="13:14">
      <c r="M10030" s="30">
        <v>11.03</v>
      </c>
      <c r="N10030" s="30">
        <v>6</v>
      </c>
    </row>
    <row r="10031" spans="13:14">
      <c r="M10031" s="30">
        <v>11.02</v>
      </c>
      <c r="N10031" s="30">
        <v>6</v>
      </c>
    </row>
    <row r="10032" spans="13:14">
      <c r="M10032" s="30">
        <v>11.01</v>
      </c>
      <c r="N10032" s="30">
        <v>6</v>
      </c>
    </row>
    <row r="10033" spans="13:14">
      <c r="M10033" s="30">
        <v>11</v>
      </c>
      <c r="N10033" s="30">
        <v>6</v>
      </c>
    </row>
    <row r="10034" spans="13:14">
      <c r="M10034" s="30">
        <v>10.99</v>
      </c>
      <c r="N10034" s="30">
        <v>6</v>
      </c>
    </row>
    <row r="10035" spans="13:14">
      <c r="M10035" s="30">
        <v>10.98</v>
      </c>
      <c r="N10035" s="30">
        <v>6</v>
      </c>
    </row>
    <row r="10036" spans="13:14">
      <c r="M10036" s="30">
        <v>10.97</v>
      </c>
      <c r="N10036" s="30">
        <v>6</v>
      </c>
    </row>
    <row r="10037" spans="13:14">
      <c r="M10037" s="30">
        <v>10.96</v>
      </c>
      <c r="N10037" s="30">
        <v>6</v>
      </c>
    </row>
    <row r="10038" spans="13:14">
      <c r="M10038" s="30">
        <v>10.95</v>
      </c>
      <c r="N10038" s="30">
        <v>6</v>
      </c>
    </row>
    <row r="10039" spans="13:14">
      <c r="M10039" s="30">
        <v>10.94</v>
      </c>
      <c r="N10039" s="30">
        <v>6</v>
      </c>
    </row>
    <row r="10040" spans="13:14">
      <c r="M10040" s="30">
        <v>10.93</v>
      </c>
      <c r="N10040" s="30">
        <v>6</v>
      </c>
    </row>
    <row r="10041" spans="13:14">
      <c r="M10041" s="30">
        <v>10.92</v>
      </c>
      <c r="N10041" s="30">
        <v>6</v>
      </c>
    </row>
    <row r="10042" spans="13:14">
      <c r="M10042" s="30">
        <v>10.91</v>
      </c>
      <c r="N10042" s="30">
        <v>6</v>
      </c>
    </row>
    <row r="10043" spans="13:14">
      <c r="M10043" s="30">
        <v>10.9</v>
      </c>
      <c r="N10043" s="30">
        <v>6</v>
      </c>
    </row>
    <row r="10044" spans="13:14">
      <c r="M10044" s="30">
        <v>10.89</v>
      </c>
      <c r="N10044" s="30">
        <v>6</v>
      </c>
    </row>
    <row r="10045" spans="13:14">
      <c r="M10045" s="30">
        <v>10.88</v>
      </c>
      <c r="N10045" s="30">
        <v>6</v>
      </c>
    </row>
    <row r="10046" spans="13:14">
      <c r="M10046" s="30">
        <v>10.87</v>
      </c>
      <c r="N10046" s="30">
        <v>6</v>
      </c>
    </row>
    <row r="10047" spans="13:14">
      <c r="M10047" s="30">
        <v>10.86</v>
      </c>
      <c r="N10047" s="30">
        <v>6</v>
      </c>
    </row>
    <row r="10048" spans="13:14">
      <c r="M10048" s="30">
        <v>10.85</v>
      </c>
      <c r="N10048" s="30">
        <v>6</v>
      </c>
    </row>
    <row r="10049" spans="13:14">
      <c r="M10049" s="30">
        <v>10.84</v>
      </c>
      <c r="N10049" s="30">
        <v>6</v>
      </c>
    </row>
    <row r="10050" spans="13:14">
      <c r="M10050" s="30">
        <v>10.83</v>
      </c>
      <c r="N10050" s="30">
        <v>6</v>
      </c>
    </row>
    <row r="10051" spans="13:14">
      <c r="M10051" s="30">
        <v>10.82</v>
      </c>
      <c r="N10051" s="30">
        <v>6</v>
      </c>
    </row>
    <row r="10052" spans="13:14">
      <c r="M10052" s="30">
        <v>10.81</v>
      </c>
      <c r="N10052" s="30">
        <v>6</v>
      </c>
    </row>
    <row r="10053" spans="13:14">
      <c r="M10053" s="30">
        <v>10.8</v>
      </c>
      <c r="N10053" s="30">
        <v>6</v>
      </c>
    </row>
    <row r="10054" spans="13:14">
      <c r="M10054" s="30">
        <v>10.79</v>
      </c>
      <c r="N10054" s="30">
        <v>6</v>
      </c>
    </row>
    <row r="10055" spans="13:14">
      <c r="M10055" s="30">
        <v>10.78</v>
      </c>
      <c r="N10055" s="30">
        <v>6</v>
      </c>
    </row>
    <row r="10056" spans="13:14">
      <c r="M10056" s="30">
        <v>10.77</v>
      </c>
      <c r="N10056" s="30">
        <v>6</v>
      </c>
    </row>
    <row r="10057" spans="13:14">
      <c r="M10057" s="30">
        <v>10.76</v>
      </c>
      <c r="N10057" s="30">
        <v>6</v>
      </c>
    </row>
    <row r="10058" spans="13:14">
      <c r="M10058" s="30">
        <v>10.75</v>
      </c>
      <c r="N10058" s="30">
        <v>6</v>
      </c>
    </row>
    <row r="10059" spans="13:14">
      <c r="M10059" s="30">
        <v>10.74</v>
      </c>
      <c r="N10059" s="30">
        <v>6</v>
      </c>
    </row>
    <row r="10060" spans="13:14">
      <c r="M10060" s="30">
        <v>10.73</v>
      </c>
      <c r="N10060" s="30">
        <v>6</v>
      </c>
    </row>
    <row r="10061" spans="13:14">
      <c r="M10061" s="30">
        <v>10.72</v>
      </c>
      <c r="N10061" s="30">
        <v>6</v>
      </c>
    </row>
    <row r="10062" spans="13:14">
      <c r="M10062" s="30">
        <v>10.71</v>
      </c>
      <c r="N10062" s="30">
        <v>6</v>
      </c>
    </row>
    <row r="10063" spans="13:14">
      <c r="M10063" s="30">
        <v>10.7</v>
      </c>
      <c r="N10063" s="30">
        <v>6</v>
      </c>
    </row>
    <row r="10064" spans="13:14">
      <c r="M10064" s="30">
        <v>10.69</v>
      </c>
      <c r="N10064" s="30">
        <v>6</v>
      </c>
    </row>
    <row r="10065" spans="13:14">
      <c r="M10065" s="30">
        <v>10.68</v>
      </c>
      <c r="N10065" s="30">
        <v>6</v>
      </c>
    </row>
    <row r="10066" spans="13:14">
      <c r="M10066" s="30">
        <v>10.67</v>
      </c>
      <c r="N10066" s="30">
        <v>6</v>
      </c>
    </row>
    <row r="10067" spans="13:14">
      <c r="M10067" s="30">
        <v>10.66</v>
      </c>
      <c r="N10067" s="30">
        <v>6</v>
      </c>
    </row>
    <row r="10068" spans="13:14">
      <c r="M10068" s="30">
        <v>10.65</v>
      </c>
      <c r="N10068" s="30">
        <v>6</v>
      </c>
    </row>
    <row r="10069" spans="13:14">
      <c r="M10069" s="30">
        <v>10.64</v>
      </c>
      <c r="N10069" s="30">
        <v>6</v>
      </c>
    </row>
    <row r="10070" spans="13:14">
      <c r="M10070" s="30">
        <v>10.63</v>
      </c>
      <c r="N10070" s="30">
        <v>6</v>
      </c>
    </row>
    <row r="10071" spans="13:14">
      <c r="M10071" s="30">
        <v>10.62</v>
      </c>
      <c r="N10071" s="30">
        <v>6</v>
      </c>
    </row>
    <row r="10072" spans="13:14">
      <c r="M10072" s="30">
        <v>10.61</v>
      </c>
      <c r="N10072" s="30">
        <v>6</v>
      </c>
    </row>
    <row r="10073" spans="13:14">
      <c r="M10073" s="30">
        <v>10.6</v>
      </c>
      <c r="N10073" s="30">
        <v>6</v>
      </c>
    </row>
    <row r="10074" spans="13:14">
      <c r="M10074" s="30">
        <v>10.59</v>
      </c>
      <c r="N10074" s="30">
        <v>6</v>
      </c>
    </row>
    <row r="10075" spans="13:14">
      <c r="M10075" s="30">
        <v>10.58</v>
      </c>
      <c r="N10075" s="30">
        <v>6</v>
      </c>
    </row>
    <row r="10076" spans="13:14">
      <c r="M10076" s="30">
        <v>10.57</v>
      </c>
      <c r="N10076" s="30">
        <v>6</v>
      </c>
    </row>
    <row r="10077" spans="13:14">
      <c r="M10077" s="30">
        <v>10.56</v>
      </c>
      <c r="N10077" s="30">
        <v>6</v>
      </c>
    </row>
    <row r="10078" spans="13:14">
      <c r="M10078" s="30">
        <v>10.55</v>
      </c>
      <c r="N10078" s="30">
        <v>6</v>
      </c>
    </row>
    <row r="10079" spans="13:14">
      <c r="M10079" s="30">
        <v>10.54</v>
      </c>
      <c r="N10079" s="30">
        <v>6</v>
      </c>
    </row>
    <row r="10080" spans="13:14">
      <c r="M10080" s="30">
        <v>10.53</v>
      </c>
      <c r="N10080" s="30">
        <v>6</v>
      </c>
    </row>
    <row r="10081" spans="13:14">
      <c r="M10081" s="30">
        <v>10.52</v>
      </c>
      <c r="N10081" s="30">
        <v>6</v>
      </c>
    </row>
    <row r="10082" spans="13:14">
      <c r="M10082" s="30">
        <v>10.51</v>
      </c>
      <c r="N10082" s="30">
        <v>6</v>
      </c>
    </row>
    <row r="10083" spans="13:14">
      <c r="M10083" s="30">
        <v>10.5</v>
      </c>
      <c r="N10083" s="30">
        <v>6</v>
      </c>
    </row>
    <row r="10084" spans="13:14">
      <c r="M10084" s="30">
        <v>10.49</v>
      </c>
      <c r="N10084" s="30">
        <v>5</v>
      </c>
    </row>
    <row r="10085" spans="13:14">
      <c r="M10085" s="30">
        <v>10.48</v>
      </c>
      <c r="N10085" s="30">
        <v>5</v>
      </c>
    </row>
    <row r="10086" spans="13:14">
      <c r="M10086" s="30">
        <v>10.47</v>
      </c>
      <c r="N10086" s="30">
        <v>5</v>
      </c>
    </row>
    <row r="10087" spans="13:14">
      <c r="M10087" s="30">
        <v>10.46</v>
      </c>
      <c r="N10087" s="30">
        <v>5</v>
      </c>
    </row>
    <row r="10088" spans="13:14">
      <c r="M10088" s="30">
        <v>10.45</v>
      </c>
      <c r="N10088" s="30">
        <v>5</v>
      </c>
    </row>
    <row r="10089" spans="13:14">
      <c r="M10089" s="30">
        <v>10.44</v>
      </c>
      <c r="N10089" s="30">
        <v>5</v>
      </c>
    </row>
    <row r="10090" spans="13:14">
      <c r="M10090" s="30">
        <v>10.43</v>
      </c>
      <c r="N10090" s="30">
        <v>5</v>
      </c>
    </row>
    <row r="10091" spans="13:14">
      <c r="M10091" s="30">
        <v>10.42</v>
      </c>
      <c r="N10091" s="30">
        <v>5</v>
      </c>
    </row>
    <row r="10092" spans="13:14">
      <c r="M10092" s="30">
        <v>10.41</v>
      </c>
      <c r="N10092" s="30">
        <v>5</v>
      </c>
    </row>
    <row r="10093" spans="13:14">
      <c r="M10093" s="30">
        <v>10.4</v>
      </c>
      <c r="N10093" s="30">
        <v>5</v>
      </c>
    </row>
    <row r="10094" spans="13:14">
      <c r="M10094" s="30">
        <v>10.39</v>
      </c>
      <c r="N10094" s="30">
        <v>5</v>
      </c>
    </row>
    <row r="10095" spans="13:14">
      <c r="M10095" s="30">
        <v>10.38</v>
      </c>
      <c r="N10095" s="30">
        <v>5</v>
      </c>
    </row>
    <row r="10096" spans="13:14">
      <c r="M10096" s="30">
        <v>10.37</v>
      </c>
      <c r="N10096" s="30">
        <v>5</v>
      </c>
    </row>
    <row r="10097" spans="13:14">
      <c r="M10097" s="30">
        <v>10.36</v>
      </c>
      <c r="N10097" s="30">
        <v>5</v>
      </c>
    </row>
    <row r="10098" spans="13:14">
      <c r="M10098" s="30">
        <v>10.35</v>
      </c>
      <c r="N10098" s="30">
        <v>5</v>
      </c>
    </row>
    <row r="10099" spans="13:14">
      <c r="M10099" s="30">
        <v>10.34</v>
      </c>
      <c r="N10099" s="30">
        <v>5</v>
      </c>
    </row>
    <row r="10100" spans="13:14">
      <c r="M10100" s="30">
        <v>10.33</v>
      </c>
      <c r="N10100" s="30">
        <v>5</v>
      </c>
    </row>
    <row r="10101" spans="13:14">
      <c r="M10101" s="30">
        <v>10.32</v>
      </c>
      <c r="N10101" s="30">
        <v>5</v>
      </c>
    </row>
    <row r="10102" spans="13:14">
      <c r="M10102" s="30">
        <v>10.31</v>
      </c>
      <c r="N10102" s="30">
        <v>5</v>
      </c>
    </row>
    <row r="10103" spans="13:14">
      <c r="M10103" s="30">
        <v>10.3</v>
      </c>
      <c r="N10103" s="30">
        <v>5</v>
      </c>
    </row>
    <row r="10104" spans="13:14">
      <c r="M10104" s="30">
        <v>10.29</v>
      </c>
      <c r="N10104" s="30">
        <v>5</v>
      </c>
    </row>
    <row r="10105" spans="13:14">
      <c r="M10105" s="30">
        <v>10.28</v>
      </c>
      <c r="N10105" s="30">
        <v>5</v>
      </c>
    </row>
    <row r="10106" spans="13:14">
      <c r="M10106" s="30">
        <v>10.27</v>
      </c>
      <c r="N10106" s="30">
        <v>5</v>
      </c>
    </row>
    <row r="10107" spans="13:14">
      <c r="M10107" s="30">
        <v>10.26</v>
      </c>
      <c r="N10107" s="30">
        <v>5</v>
      </c>
    </row>
    <row r="10108" spans="13:14">
      <c r="M10108" s="30">
        <v>10.25</v>
      </c>
      <c r="N10108" s="30">
        <v>5</v>
      </c>
    </row>
    <row r="10109" spans="13:14">
      <c r="M10109" s="30">
        <v>10.24</v>
      </c>
      <c r="N10109" s="30">
        <v>5</v>
      </c>
    </row>
    <row r="10110" spans="13:14">
      <c r="M10110" s="30">
        <v>10.23</v>
      </c>
      <c r="N10110" s="30">
        <v>5</v>
      </c>
    </row>
    <row r="10111" spans="13:14">
      <c r="M10111" s="30">
        <v>10.220000000000001</v>
      </c>
      <c r="N10111" s="30">
        <v>5</v>
      </c>
    </row>
    <row r="10112" spans="13:14">
      <c r="M10112" s="30">
        <v>10.210000000000001</v>
      </c>
      <c r="N10112" s="30">
        <v>5</v>
      </c>
    </row>
    <row r="10113" spans="13:14">
      <c r="M10113" s="30">
        <v>10.199999999999999</v>
      </c>
      <c r="N10113" s="30">
        <v>5</v>
      </c>
    </row>
    <row r="10114" spans="13:14">
      <c r="M10114" s="30">
        <v>10.19</v>
      </c>
      <c r="N10114" s="30">
        <v>5</v>
      </c>
    </row>
    <row r="10115" spans="13:14">
      <c r="M10115" s="30">
        <v>10.18</v>
      </c>
      <c r="N10115" s="30">
        <v>5</v>
      </c>
    </row>
    <row r="10116" spans="13:14">
      <c r="M10116" s="30">
        <v>10.17</v>
      </c>
      <c r="N10116" s="30">
        <v>5</v>
      </c>
    </row>
    <row r="10117" spans="13:14">
      <c r="M10117" s="30">
        <v>10.16</v>
      </c>
      <c r="N10117" s="30">
        <v>5</v>
      </c>
    </row>
    <row r="10118" spans="13:14">
      <c r="M10118" s="30">
        <v>10.15</v>
      </c>
      <c r="N10118" s="30">
        <v>5</v>
      </c>
    </row>
    <row r="10119" spans="13:14">
      <c r="M10119" s="30">
        <v>10.14</v>
      </c>
      <c r="N10119" s="30">
        <v>5</v>
      </c>
    </row>
    <row r="10120" spans="13:14">
      <c r="M10120" s="30">
        <v>10.130000000000001</v>
      </c>
      <c r="N10120" s="30">
        <v>5</v>
      </c>
    </row>
    <row r="10121" spans="13:14">
      <c r="M10121" s="30">
        <v>10.119999999999999</v>
      </c>
      <c r="N10121" s="30">
        <v>5</v>
      </c>
    </row>
    <row r="10122" spans="13:14">
      <c r="M10122" s="30">
        <v>10.11</v>
      </c>
      <c r="N10122" s="30">
        <v>5</v>
      </c>
    </row>
    <row r="10123" spans="13:14">
      <c r="M10123" s="30">
        <v>10.1</v>
      </c>
      <c r="N10123" s="30">
        <v>5</v>
      </c>
    </row>
    <row r="10124" spans="13:14">
      <c r="M10124" s="30">
        <v>10.09</v>
      </c>
      <c r="N10124" s="30">
        <v>5</v>
      </c>
    </row>
    <row r="10125" spans="13:14">
      <c r="M10125" s="30">
        <v>10.08</v>
      </c>
      <c r="N10125" s="30">
        <v>5</v>
      </c>
    </row>
    <row r="10126" spans="13:14">
      <c r="M10126" s="30">
        <v>10.07</v>
      </c>
      <c r="N10126" s="30">
        <v>5</v>
      </c>
    </row>
    <row r="10127" spans="13:14">
      <c r="M10127" s="30">
        <v>10.06</v>
      </c>
      <c r="N10127" s="30">
        <v>5</v>
      </c>
    </row>
    <row r="10128" spans="13:14">
      <c r="M10128" s="30">
        <v>10.050000000000001</v>
      </c>
      <c r="N10128" s="30">
        <v>5</v>
      </c>
    </row>
    <row r="10129" spans="13:14">
      <c r="M10129" s="30">
        <v>10.039999999999999</v>
      </c>
      <c r="N10129" s="30">
        <v>5</v>
      </c>
    </row>
    <row r="10130" spans="13:14">
      <c r="M10130" s="30">
        <v>10.029999999999999</v>
      </c>
      <c r="N10130" s="30">
        <v>5</v>
      </c>
    </row>
    <row r="10131" spans="13:14">
      <c r="M10131" s="30">
        <v>10.02</v>
      </c>
      <c r="N10131" s="30">
        <v>5</v>
      </c>
    </row>
    <row r="10132" spans="13:14">
      <c r="M10132" s="30">
        <v>10.01</v>
      </c>
      <c r="N10132" s="30">
        <v>5</v>
      </c>
    </row>
    <row r="10133" spans="13:14">
      <c r="M10133" s="30">
        <v>10</v>
      </c>
      <c r="N10133" s="30">
        <v>5</v>
      </c>
    </row>
    <row r="10134" spans="13:14">
      <c r="M10134" s="30">
        <v>9.99</v>
      </c>
      <c r="N10134" s="30">
        <v>5</v>
      </c>
    </row>
    <row r="10135" spans="13:14">
      <c r="M10135" s="30">
        <v>9.98</v>
      </c>
      <c r="N10135" s="30">
        <v>5</v>
      </c>
    </row>
    <row r="10136" spans="13:14">
      <c r="M10136" s="30">
        <v>9.9700000000000006</v>
      </c>
      <c r="N10136" s="30">
        <v>5</v>
      </c>
    </row>
    <row r="10137" spans="13:14">
      <c r="M10137" s="30">
        <v>9.9600000000000009</v>
      </c>
      <c r="N10137" s="30">
        <v>5</v>
      </c>
    </row>
    <row r="10138" spans="13:14">
      <c r="M10138" s="30">
        <v>9.9499999999999993</v>
      </c>
      <c r="N10138" s="30">
        <v>5</v>
      </c>
    </row>
    <row r="10139" spans="13:14">
      <c r="M10139" s="30">
        <v>9.94</v>
      </c>
      <c r="N10139" s="30">
        <v>5</v>
      </c>
    </row>
    <row r="10140" spans="13:14">
      <c r="M10140" s="30">
        <v>9.93</v>
      </c>
      <c r="N10140" s="30">
        <v>5</v>
      </c>
    </row>
    <row r="10141" spans="13:14">
      <c r="M10141" s="30">
        <v>9.92</v>
      </c>
      <c r="N10141" s="30">
        <v>5</v>
      </c>
    </row>
    <row r="10142" spans="13:14">
      <c r="M10142" s="30">
        <v>9.91</v>
      </c>
      <c r="N10142" s="30">
        <v>5</v>
      </c>
    </row>
    <row r="10143" spans="13:14">
      <c r="M10143" s="30">
        <v>9.9</v>
      </c>
      <c r="N10143" s="30">
        <v>5</v>
      </c>
    </row>
    <row r="10144" spans="13:14">
      <c r="M10144" s="30">
        <v>9.89</v>
      </c>
      <c r="N10144" s="30">
        <v>5</v>
      </c>
    </row>
    <row r="10145" spans="13:14">
      <c r="M10145" s="30">
        <v>9.8800000000000008</v>
      </c>
      <c r="N10145" s="30">
        <v>5</v>
      </c>
    </row>
    <row r="10146" spans="13:14">
      <c r="M10146" s="30">
        <v>9.8699999999999992</v>
      </c>
      <c r="N10146" s="30">
        <v>5</v>
      </c>
    </row>
    <row r="10147" spans="13:14">
      <c r="M10147" s="30">
        <v>9.86</v>
      </c>
      <c r="N10147" s="30">
        <v>5</v>
      </c>
    </row>
    <row r="10148" spans="13:14">
      <c r="M10148" s="30">
        <v>9.85</v>
      </c>
      <c r="N10148" s="30">
        <v>5</v>
      </c>
    </row>
    <row r="10149" spans="13:14">
      <c r="M10149" s="30">
        <v>9.84</v>
      </c>
      <c r="N10149" s="30">
        <v>5</v>
      </c>
    </row>
    <row r="10150" spans="13:14">
      <c r="M10150" s="30">
        <v>9.83</v>
      </c>
      <c r="N10150" s="30">
        <v>5</v>
      </c>
    </row>
    <row r="10151" spans="13:14">
      <c r="M10151" s="30">
        <v>9.82</v>
      </c>
      <c r="N10151" s="30">
        <v>5</v>
      </c>
    </row>
    <row r="10152" spans="13:14">
      <c r="M10152" s="30">
        <v>9.81</v>
      </c>
      <c r="N10152" s="30">
        <v>5</v>
      </c>
    </row>
    <row r="10153" spans="13:14">
      <c r="M10153" s="30">
        <v>9.8000000000000007</v>
      </c>
      <c r="N10153" s="30">
        <v>5</v>
      </c>
    </row>
    <row r="10154" spans="13:14">
      <c r="M10154" s="30">
        <v>9.7899999999999991</v>
      </c>
      <c r="N10154" s="30">
        <v>4</v>
      </c>
    </row>
    <row r="10155" spans="13:14">
      <c r="M10155" s="30">
        <v>9.7799999999999994</v>
      </c>
      <c r="N10155" s="30">
        <v>4</v>
      </c>
    </row>
    <row r="10156" spans="13:14">
      <c r="M10156" s="30">
        <v>9.77</v>
      </c>
      <c r="N10156" s="30">
        <v>4</v>
      </c>
    </row>
    <row r="10157" spans="13:14">
      <c r="M10157" s="30">
        <v>9.76</v>
      </c>
      <c r="N10157" s="30">
        <v>4</v>
      </c>
    </row>
    <row r="10158" spans="13:14">
      <c r="M10158" s="30">
        <v>9.75</v>
      </c>
      <c r="N10158" s="30">
        <v>4</v>
      </c>
    </row>
    <row r="10159" spans="13:14">
      <c r="M10159" s="30">
        <v>9.74</v>
      </c>
      <c r="N10159" s="30">
        <v>4</v>
      </c>
    </row>
    <row r="10160" spans="13:14">
      <c r="M10160" s="30">
        <v>9.73</v>
      </c>
      <c r="N10160" s="30">
        <v>4</v>
      </c>
    </row>
    <row r="10161" spans="13:14">
      <c r="M10161" s="30">
        <v>9.7200000000000006</v>
      </c>
      <c r="N10161" s="30">
        <v>4</v>
      </c>
    </row>
    <row r="10162" spans="13:14">
      <c r="M10162" s="30">
        <v>9.7100000000000009</v>
      </c>
      <c r="N10162" s="30">
        <v>4</v>
      </c>
    </row>
    <row r="10163" spans="13:14">
      <c r="M10163" s="30">
        <v>9.6999999999999993</v>
      </c>
      <c r="N10163" s="30">
        <v>4</v>
      </c>
    </row>
    <row r="10164" spans="13:14">
      <c r="M10164" s="30">
        <v>9.69</v>
      </c>
      <c r="N10164" s="30">
        <v>4</v>
      </c>
    </row>
    <row r="10165" spans="13:14">
      <c r="M10165" s="30">
        <v>9.68</v>
      </c>
      <c r="N10165" s="30">
        <v>4</v>
      </c>
    </row>
    <row r="10166" spans="13:14">
      <c r="M10166" s="30">
        <v>9.67</v>
      </c>
      <c r="N10166" s="30">
        <v>4</v>
      </c>
    </row>
    <row r="10167" spans="13:14">
      <c r="M10167" s="30">
        <v>9.66</v>
      </c>
      <c r="N10167" s="30">
        <v>4</v>
      </c>
    </row>
    <row r="10168" spans="13:14">
      <c r="M10168" s="30">
        <v>9.65</v>
      </c>
      <c r="N10168" s="30">
        <v>4</v>
      </c>
    </row>
    <row r="10169" spans="13:14">
      <c r="M10169" s="30">
        <v>9.64</v>
      </c>
      <c r="N10169" s="30">
        <v>4</v>
      </c>
    </row>
    <row r="10170" spans="13:14">
      <c r="M10170" s="30">
        <v>9.6300000000000008</v>
      </c>
      <c r="N10170" s="30">
        <v>4</v>
      </c>
    </row>
    <row r="10171" spans="13:14">
      <c r="M10171" s="30">
        <v>9.6199999999999992</v>
      </c>
      <c r="N10171" s="30">
        <v>4</v>
      </c>
    </row>
    <row r="10172" spans="13:14">
      <c r="M10172" s="30">
        <v>9.61</v>
      </c>
      <c r="N10172" s="30">
        <v>4</v>
      </c>
    </row>
    <row r="10173" spans="13:14">
      <c r="M10173" s="30">
        <v>9.6</v>
      </c>
      <c r="N10173" s="30">
        <v>4</v>
      </c>
    </row>
    <row r="10174" spans="13:14">
      <c r="M10174" s="30">
        <v>9.59</v>
      </c>
      <c r="N10174" s="30">
        <v>4</v>
      </c>
    </row>
    <row r="10175" spans="13:14">
      <c r="M10175" s="30">
        <v>9.58</v>
      </c>
      <c r="N10175" s="30">
        <v>4</v>
      </c>
    </row>
    <row r="10176" spans="13:14">
      <c r="M10176" s="30">
        <v>9.57</v>
      </c>
      <c r="N10176" s="30">
        <v>4</v>
      </c>
    </row>
    <row r="10177" spans="13:14">
      <c r="M10177" s="30">
        <v>9.56</v>
      </c>
      <c r="N10177" s="30">
        <v>4</v>
      </c>
    </row>
    <row r="10178" spans="13:14">
      <c r="M10178" s="30">
        <v>9.5500000000000007</v>
      </c>
      <c r="N10178" s="30">
        <v>4</v>
      </c>
    </row>
    <row r="10179" spans="13:14">
      <c r="M10179" s="30">
        <v>9.5399999999999991</v>
      </c>
      <c r="N10179" s="30">
        <v>4</v>
      </c>
    </row>
    <row r="10180" spans="13:14">
      <c r="M10180" s="30">
        <v>9.5299999999999994</v>
      </c>
      <c r="N10180" s="30">
        <v>4</v>
      </c>
    </row>
    <row r="10181" spans="13:14">
      <c r="M10181" s="30">
        <v>9.52</v>
      </c>
      <c r="N10181" s="30">
        <v>4</v>
      </c>
    </row>
    <row r="10182" spans="13:14">
      <c r="M10182" s="30">
        <v>9.51</v>
      </c>
      <c r="N10182" s="30">
        <v>4</v>
      </c>
    </row>
    <row r="10183" spans="13:14">
      <c r="M10183" s="30">
        <v>9.5</v>
      </c>
      <c r="N10183" s="30">
        <v>4</v>
      </c>
    </row>
    <row r="10184" spans="13:14">
      <c r="M10184" s="30">
        <v>9.49</v>
      </c>
      <c r="N10184" s="30">
        <v>4</v>
      </c>
    </row>
    <row r="10185" spans="13:14">
      <c r="M10185" s="30">
        <v>9.48</v>
      </c>
      <c r="N10185" s="30">
        <v>4</v>
      </c>
    </row>
    <row r="10186" spans="13:14">
      <c r="M10186" s="30">
        <v>9.4700000000000006</v>
      </c>
      <c r="N10186" s="30">
        <v>4</v>
      </c>
    </row>
    <row r="10187" spans="13:14">
      <c r="M10187" s="30">
        <v>9.4600000000000009</v>
      </c>
      <c r="N10187" s="30">
        <v>4</v>
      </c>
    </row>
    <row r="10188" spans="13:14">
      <c r="M10188" s="30">
        <v>9.4499999999999993</v>
      </c>
      <c r="N10188" s="30">
        <v>4</v>
      </c>
    </row>
    <row r="10189" spans="13:14">
      <c r="M10189" s="30">
        <v>9.44</v>
      </c>
      <c r="N10189" s="30">
        <v>4</v>
      </c>
    </row>
    <row r="10190" spans="13:14">
      <c r="M10190" s="30">
        <v>9.43</v>
      </c>
      <c r="N10190" s="30">
        <v>4</v>
      </c>
    </row>
    <row r="10191" spans="13:14">
      <c r="M10191" s="30">
        <v>9.42</v>
      </c>
      <c r="N10191" s="30">
        <v>4</v>
      </c>
    </row>
    <row r="10192" spans="13:14">
      <c r="M10192" s="30">
        <v>9.41</v>
      </c>
      <c r="N10192" s="30">
        <v>4</v>
      </c>
    </row>
    <row r="10193" spans="13:14">
      <c r="M10193" s="30">
        <v>9.4</v>
      </c>
      <c r="N10193" s="30">
        <v>4</v>
      </c>
    </row>
    <row r="10194" spans="13:14">
      <c r="M10194" s="30">
        <v>9.39</v>
      </c>
      <c r="N10194" s="30">
        <v>4</v>
      </c>
    </row>
    <row r="10195" spans="13:14">
      <c r="M10195" s="30">
        <v>9.3800000000000008</v>
      </c>
      <c r="N10195" s="30">
        <v>4</v>
      </c>
    </row>
    <row r="10196" spans="13:14">
      <c r="M10196" s="30">
        <v>9.3699999999999992</v>
      </c>
      <c r="N10196" s="30">
        <v>4</v>
      </c>
    </row>
    <row r="10197" spans="13:14">
      <c r="M10197" s="30">
        <v>9.36</v>
      </c>
      <c r="N10197" s="30">
        <v>4</v>
      </c>
    </row>
    <row r="10198" spans="13:14">
      <c r="M10198" s="30">
        <v>9.35</v>
      </c>
      <c r="N10198" s="30">
        <v>4</v>
      </c>
    </row>
    <row r="10199" spans="13:14">
      <c r="M10199" s="30">
        <v>9.34</v>
      </c>
      <c r="N10199" s="30">
        <v>4</v>
      </c>
    </row>
    <row r="10200" spans="13:14">
      <c r="M10200" s="30">
        <v>9.33</v>
      </c>
      <c r="N10200" s="30">
        <v>4</v>
      </c>
    </row>
    <row r="10201" spans="13:14">
      <c r="M10201" s="30">
        <v>9.32</v>
      </c>
      <c r="N10201" s="30">
        <v>4</v>
      </c>
    </row>
    <row r="10202" spans="13:14">
      <c r="M10202" s="30">
        <v>9.31</v>
      </c>
      <c r="N10202" s="30">
        <v>4</v>
      </c>
    </row>
    <row r="10203" spans="13:14">
      <c r="M10203" s="30">
        <v>9.3000000000000007</v>
      </c>
      <c r="N10203" s="30">
        <v>3</v>
      </c>
    </row>
    <row r="10204" spans="13:14">
      <c r="M10204" s="30">
        <v>9.2899999999999991</v>
      </c>
      <c r="N10204" s="30">
        <v>3</v>
      </c>
    </row>
    <row r="10205" spans="13:14">
      <c r="M10205" s="30">
        <v>9.2799999999999994</v>
      </c>
      <c r="N10205" s="30">
        <v>3</v>
      </c>
    </row>
    <row r="10206" spans="13:14">
      <c r="M10206" s="30">
        <v>9.27</v>
      </c>
      <c r="N10206" s="30">
        <v>3</v>
      </c>
    </row>
    <row r="10207" spans="13:14">
      <c r="M10207" s="30">
        <v>9.26</v>
      </c>
      <c r="N10207" s="30">
        <v>3</v>
      </c>
    </row>
    <row r="10208" spans="13:14">
      <c r="M10208" s="30">
        <v>9.25</v>
      </c>
      <c r="N10208" s="30">
        <v>3</v>
      </c>
    </row>
    <row r="10209" spans="13:14">
      <c r="M10209" s="30">
        <v>9.24</v>
      </c>
      <c r="N10209" s="30">
        <v>3</v>
      </c>
    </row>
    <row r="10210" spans="13:14">
      <c r="M10210" s="30">
        <v>9.23</v>
      </c>
      <c r="N10210" s="30">
        <v>3</v>
      </c>
    </row>
    <row r="10211" spans="13:14">
      <c r="M10211" s="30">
        <v>9.2200000000000006</v>
      </c>
      <c r="N10211" s="30">
        <v>3</v>
      </c>
    </row>
    <row r="10212" spans="13:14">
      <c r="M10212" s="30">
        <v>9.2100000000000009</v>
      </c>
      <c r="N10212" s="30">
        <v>3</v>
      </c>
    </row>
    <row r="10213" spans="13:14">
      <c r="M10213" s="30">
        <v>9.1999999999999993</v>
      </c>
      <c r="N10213" s="30">
        <v>3</v>
      </c>
    </row>
    <row r="10214" spans="13:14">
      <c r="M10214" s="30">
        <v>9.19</v>
      </c>
      <c r="N10214" s="30">
        <v>3</v>
      </c>
    </row>
    <row r="10215" spans="13:14">
      <c r="M10215" s="30">
        <v>9.18</v>
      </c>
      <c r="N10215" s="30">
        <v>3</v>
      </c>
    </row>
    <row r="10216" spans="13:14">
      <c r="M10216" s="30">
        <v>9.17</v>
      </c>
      <c r="N10216" s="30">
        <v>3</v>
      </c>
    </row>
    <row r="10217" spans="13:14">
      <c r="M10217" s="30">
        <v>9.16</v>
      </c>
      <c r="N10217" s="30">
        <v>3</v>
      </c>
    </row>
    <row r="10218" spans="13:14">
      <c r="M10218" s="30">
        <v>9.15</v>
      </c>
      <c r="N10218" s="30">
        <v>3</v>
      </c>
    </row>
    <row r="10219" spans="13:14">
      <c r="M10219" s="30">
        <v>9.14</v>
      </c>
      <c r="N10219" s="30">
        <v>3</v>
      </c>
    </row>
    <row r="10220" spans="13:14">
      <c r="M10220" s="30">
        <v>9.1300000000000008</v>
      </c>
      <c r="N10220" s="30">
        <v>3</v>
      </c>
    </row>
    <row r="10221" spans="13:14">
      <c r="M10221" s="30">
        <v>9.1199999999999992</v>
      </c>
      <c r="N10221" s="30">
        <v>3</v>
      </c>
    </row>
    <row r="10222" spans="13:14">
      <c r="M10222" s="30">
        <v>9.11</v>
      </c>
      <c r="N10222" s="30">
        <v>3</v>
      </c>
    </row>
    <row r="10223" spans="13:14">
      <c r="M10223" s="30">
        <v>9.1</v>
      </c>
      <c r="N10223" s="30">
        <v>3</v>
      </c>
    </row>
    <row r="10224" spans="13:14">
      <c r="M10224" s="30">
        <v>9.09</v>
      </c>
      <c r="N10224" s="30">
        <v>3</v>
      </c>
    </row>
    <row r="10225" spans="13:14">
      <c r="M10225" s="30">
        <v>9.08</v>
      </c>
      <c r="N10225" s="30">
        <v>3</v>
      </c>
    </row>
    <row r="10226" spans="13:14">
      <c r="M10226" s="30">
        <v>9.07</v>
      </c>
      <c r="N10226" s="30">
        <v>3</v>
      </c>
    </row>
    <row r="10227" spans="13:14">
      <c r="M10227" s="30">
        <v>9.06</v>
      </c>
      <c r="N10227" s="30">
        <v>3</v>
      </c>
    </row>
    <row r="10228" spans="13:14">
      <c r="M10228" s="30">
        <v>9.0500000000000007</v>
      </c>
      <c r="N10228" s="30">
        <v>3</v>
      </c>
    </row>
    <row r="10229" spans="13:14">
      <c r="M10229" s="30">
        <v>9.0399999999999991</v>
      </c>
      <c r="N10229" s="30">
        <v>3</v>
      </c>
    </row>
    <row r="10230" spans="13:14">
      <c r="M10230" s="30">
        <v>9.0299999999999994</v>
      </c>
      <c r="N10230" s="30">
        <v>3</v>
      </c>
    </row>
    <row r="10231" spans="13:14">
      <c r="M10231" s="30">
        <v>9.02</v>
      </c>
      <c r="N10231" s="30">
        <v>3</v>
      </c>
    </row>
    <row r="10232" spans="13:14">
      <c r="M10232" s="30">
        <v>9.01</v>
      </c>
      <c r="N10232" s="30">
        <v>3</v>
      </c>
    </row>
    <row r="10233" spans="13:14">
      <c r="M10233" s="30">
        <v>9</v>
      </c>
      <c r="N10233" s="30">
        <v>3</v>
      </c>
    </row>
    <row r="10234" spans="13:14">
      <c r="M10234" s="30">
        <v>8.99</v>
      </c>
      <c r="N10234" s="30">
        <v>3</v>
      </c>
    </row>
    <row r="10235" spans="13:14">
      <c r="M10235" s="30">
        <v>8.98</v>
      </c>
      <c r="N10235" s="30">
        <v>3</v>
      </c>
    </row>
    <row r="10236" spans="13:14">
      <c r="M10236" s="30">
        <v>8.9700000000000006</v>
      </c>
      <c r="N10236" s="30">
        <v>3</v>
      </c>
    </row>
    <row r="10237" spans="13:14">
      <c r="M10237" s="30">
        <v>8.9600000000000009</v>
      </c>
      <c r="N10237" s="30">
        <v>3</v>
      </c>
    </row>
    <row r="10238" spans="13:14">
      <c r="M10238" s="30">
        <v>8.9499999999999993</v>
      </c>
      <c r="N10238" s="30">
        <v>3</v>
      </c>
    </row>
    <row r="10239" spans="13:14">
      <c r="M10239" s="30">
        <v>8.94</v>
      </c>
      <c r="N10239" s="30">
        <v>3</v>
      </c>
    </row>
    <row r="10240" spans="13:14">
      <c r="M10240" s="30">
        <v>8.93</v>
      </c>
      <c r="N10240" s="30">
        <v>3</v>
      </c>
    </row>
    <row r="10241" spans="13:14">
      <c r="M10241" s="30">
        <v>8.92</v>
      </c>
      <c r="N10241" s="30">
        <v>3</v>
      </c>
    </row>
    <row r="10242" spans="13:14">
      <c r="M10242" s="30">
        <v>8.91</v>
      </c>
      <c r="N10242" s="30">
        <v>3</v>
      </c>
    </row>
    <row r="10243" spans="13:14">
      <c r="M10243" s="30">
        <v>8.9</v>
      </c>
      <c r="N10243" s="30">
        <v>3</v>
      </c>
    </row>
    <row r="10244" spans="13:14">
      <c r="M10244" s="30">
        <v>8.89</v>
      </c>
      <c r="N10244" s="30">
        <v>3</v>
      </c>
    </row>
    <row r="10245" spans="13:14">
      <c r="M10245" s="30">
        <v>8.8800000000000008</v>
      </c>
      <c r="N10245" s="30">
        <v>3</v>
      </c>
    </row>
    <row r="10246" spans="13:14">
      <c r="M10246" s="30">
        <v>8.8699999999999992</v>
      </c>
      <c r="N10246" s="30">
        <v>3</v>
      </c>
    </row>
    <row r="10247" spans="13:14">
      <c r="M10247" s="30">
        <v>8.86</v>
      </c>
      <c r="N10247" s="30">
        <v>3</v>
      </c>
    </row>
    <row r="10248" spans="13:14">
      <c r="M10248" s="30">
        <v>8.85</v>
      </c>
      <c r="N10248" s="30">
        <v>3</v>
      </c>
    </row>
    <row r="10249" spans="13:14">
      <c r="M10249" s="30">
        <v>8.84</v>
      </c>
      <c r="N10249" s="30">
        <v>3</v>
      </c>
    </row>
    <row r="10250" spans="13:14">
      <c r="M10250" s="30">
        <v>8.83</v>
      </c>
      <c r="N10250" s="30">
        <v>3</v>
      </c>
    </row>
    <row r="10251" spans="13:14">
      <c r="M10251" s="30">
        <v>8.82</v>
      </c>
      <c r="N10251" s="30">
        <v>3</v>
      </c>
    </row>
    <row r="10252" spans="13:14">
      <c r="M10252" s="30">
        <v>8.81</v>
      </c>
      <c r="N10252" s="30">
        <v>3</v>
      </c>
    </row>
    <row r="10253" spans="13:14">
      <c r="M10253" s="30">
        <v>8.8000000000000007</v>
      </c>
      <c r="N10253" s="30">
        <v>3</v>
      </c>
    </row>
    <row r="10254" spans="13:14">
      <c r="M10254" s="30">
        <v>8.7899999999999991</v>
      </c>
      <c r="N10254" s="30">
        <v>3</v>
      </c>
    </row>
    <row r="10255" spans="13:14">
      <c r="M10255" s="30">
        <v>8.7799999999999994</v>
      </c>
      <c r="N10255" s="30">
        <v>3</v>
      </c>
    </row>
    <row r="10256" spans="13:14">
      <c r="M10256" s="30">
        <v>8.77</v>
      </c>
      <c r="N10256" s="30">
        <v>3</v>
      </c>
    </row>
    <row r="10257" spans="13:14">
      <c r="M10257" s="30">
        <v>8.76</v>
      </c>
      <c r="N10257" s="30">
        <v>3</v>
      </c>
    </row>
    <row r="10258" spans="13:14">
      <c r="M10258" s="30">
        <v>8.75</v>
      </c>
      <c r="N10258" s="30">
        <v>3</v>
      </c>
    </row>
    <row r="10259" spans="13:14">
      <c r="M10259" s="30">
        <v>8.74</v>
      </c>
      <c r="N10259" s="30">
        <v>3</v>
      </c>
    </row>
    <row r="10260" spans="13:14">
      <c r="M10260" s="30">
        <v>8.73</v>
      </c>
      <c r="N10260" s="30">
        <v>3</v>
      </c>
    </row>
    <row r="10261" spans="13:14">
      <c r="M10261" s="30">
        <v>8.7200000000000006</v>
      </c>
      <c r="N10261" s="30">
        <v>3</v>
      </c>
    </row>
    <row r="10262" spans="13:14">
      <c r="M10262" s="30">
        <v>8.7100000000000009</v>
      </c>
      <c r="N10262" s="30">
        <v>3</v>
      </c>
    </row>
    <row r="10263" spans="13:14">
      <c r="M10263" s="30">
        <v>8.6999999999999993</v>
      </c>
      <c r="N10263" s="30">
        <v>3</v>
      </c>
    </row>
    <row r="10264" spans="13:14">
      <c r="M10264" s="30">
        <v>8.69</v>
      </c>
      <c r="N10264" s="30">
        <v>3</v>
      </c>
    </row>
    <row r="10265" spans="13:14">
      <c r="M10265" s="30">
        <v>8.68</v>
      </c>
      <c r="N10265" s="30">
        <v>3</v>
      </c>
    </row>
    <row r="10266" spans="13:14">
      <c r="M10266" s="30">
        <v>8.67</v>
      </c>
      <c r="N10266" s="30">
        <v>3</v>
      </c>
    </row>
    <row r="10267" spans="13:14">
      <c r="M10267" s="30">
        <v>8.66</v>
      </c>
      <c r="N10267" s="30">
        <v>3</v>
      </c>
    </row>
    <row r="10268" spans="13:14">
      <c r="M10268" s="30">
        <v>8.65</v>
      </c>
      <c r="N10268" s="30">
        <v>3</v>
      </c>
    </row>
    <row r="10269" spans="13:14">
      <c r="M10269" s="30">
        <v>8.64</v>
      </c>
      <c r="N10269" s="30">
        <v>3</v>
      </c>
    </row>
    <row r="10270" spans="13:14">
      <c r="M10270" s="30">
        <v>8.6300000000000008</v>
      </c>
      <c r="N10270" s="30">
        <v>3</v>
      </c>
    </row>
    <row r="10271" spans="13:14">
      <c r="M10271" s="30">
        <v>8.6199999999999992</v>
      </c>
      <c r="N10271" s="30">
        <v>3</v>
      </c>
    </row>
    <row r="10272" spans="13:14">
      <c r="M10272" s="30">
        <v>8.61</v>
      </c>
      <c r="N10272" s="30">
        <v>3</v>
      </c>
    </row>
    <row r="10273" spans="13:14">
      <c r="M10273" s="30">
        <v>8.6</v>
      </c>
      <c r="N10273" s="30">
        <v>3</v>
      </c>
    </row>
    <row r="10274" spans="13:14">
      <c r="M10274" s="30">
        <v>8.59</v>
      </c>
      <c r="N10274" s="30">
        <v>3</v>
      </c>
    </row>
    <row r="10275" spans="13:14">
      <c r="M10275" s="30">
        <v>8.58</v>
      </c>
      <c r="N10275" s="30">
        <v>3</v>
      </c>
    </row>
    <row r="10276" spans="13:14">
      <c r="M10276" s="30">
        <v>8.57</v>
      </c>
      <c r="N10276" s="30">
        <v>3</v>
      </c>
    </row>
    <row r="10277" spans="13:14">
      <c r="M10277" s="30">
        <v>8.56</v>
      </c>
      <c r="N10277" s="30">
        <v>3</v>
      </c>
    </row>
    <row r="10278" spans="13:14">
      <c r="M10278" s="30">
        <v>8.5500000000000007</v>
      </c>
      <c r="N10278" s="30">
        <v>3</v>
      </c>
    </row>
    <row r="10279" spans="13:14">
      <c r="M10279" s="30">
        <v>8.5399999999999991</v>
      </c>
      <c r="N10279" s="30">
        <v>3</v>
      </c>
    </row>
    <row r="10280" spans="13:14">
      <c r="M10280" s="30">
        <v>8.5299999999999994</v>
      </c>
      <c r="N10280" s="30">
        <v>3</v>
      </c>
    </row>
    <row r="10281" spans="13:14">
      <c r="M10281" s="30">
        <v>8.52</v>
      </c>
      <c r="N10281" s="30">
        <v>3</v>
      </c>
    </row>
    <row r="10282" spans="13:14">
      <c r="M10282" s="30">
        <v>8.51</v>
      </c>
      <c r="N10282" s="30">
        <v>3</v>
      </c>
    </row>
    <row r="10283" spans="13:14">
      <c r="M10283" s="30">
        <v>8.5</v>
      </c>
      <c r="N10283" s="30">
        <v>3</v>
      </c>
    </row>
    <row r="10284" spans="13:14">
      <c r="M10284" s="30">
        <v>8.49</v>
      </c>
      <c r="N10284" s="30">
        <v>3</v>
      </c>
    </row>
    <row r="10285" spans="13:14">
      <c r="M10285" s="30">
        <v>8.48</v>
      </c>
      <c r="N10285" s="30">
        <v>3</v>
      </c>
    </row>
    <row r="10286" spans="13:14">
      <c r="M10286" s="30">
        <v>8.4700000000000006</v>
      </c>
      <c r="N10286" s="30">
        <v>3</v>
      </c>
    </row>
    <row r="10287" spans="13:14">
      <c r="M10287" s="30">
        <v>8.4600000000000009</v>
      </c>
      <c r="N10287" s="30">
        <v>3</v>
      </c>
    </row>
    <row r="10288" spans="13:14">
      <c r="M10288" s="30">
        <v>8.4499999999999993</v>
      </c>
      <c r="N10288" s="30">
        <v>3</v>
      </c>
    </row>
    <row r="10289" spans="13:14">
      <c r="M10289" s="30">
        <v>8.44</v>
      </c>
      <c r="N10289" s="30">
        <v>3</v>
      </c>
    </row>
    <row r="10290" spans="13:14">
      <c r="M10290" s="30">
        <v>8.43</v>
      </c>
      <c r="N10290" s="30">
        <v>3</v>
      </c>
    </row>
    <row r="10291" spans="13:14">
      <c r="M10291" s="30">
        <v>8.42</v>
      </c>
      <c r="N10291" s="30">
        <v>3</v>
      </c>
    </row>
    <row r="10292" spans="13:14">
      <c r="M10292" s="30">
        <v>8.41</v>
      </c>
      <c r="N10292" s="30">
        <v>3</v>
      </c>
    </row>
    <row r="10293" spans="13:14">
      <c r="M10293" s="30">
        <v>8.4</v>
      </c>
      <c r="N10293" s="30">
        <v>3</v>
      </c>
    </row>
    <row r="10294" spans="13:14">
      <c r="M10294" s="30">
        <v>8.39</v>
      </c>
      <c r="N10294" s="30">
        <v>2</v>
      </c>
    </row>
    <row r="10295" spans="13:14">
      <c r="M10295" s="30">
        <v>8.3800000000000008</v>
      </c>
      <c r="N10295" s="30">
        <v>2</v>
      </c>
    </row>
    <row r="10296" spans="13:14">
      <c r="M10296" s="30">
        <v>8.3699999999999992</v>
      </c>
      <c r="N10296" s="30">
        <v>2</v>
      </c>
    </row>
    <row r="10297" spans="13:14">
      <c r="M10297" s="30">
        <v>8.36</v>
      </c>
      <c r="N10297" s="30">
        <v>2</v>
      </c>
    </row>
    <row r="10298" spans="13:14">
      <c r="M10298" s="30">
        <v>8.35</v>
      </c>
      <c r="N10298" s="30">
        <v>2</v>
      </c>
    </row>
    <row r="10299" spans="13:14">
      <c r="M10299" s="30">
        <v>8.34</v>
      </c>
      <c r="N10299" s="30">
        <v>2</v>
      </c>
    </row>
    <row r="10300" spans="13:14">
      <c r="M10300" s="30">
        <v>8.33</v>
      </c>
      <c r="N10300" s="30">
        <v>2</v>
      </c>
    </row>
    <row r="10301" spans="13:14">
      <c r="M10301" s="30">
        <v>8.32</v>
      </c>
      <c r="N10301" s="30">
        <v>2</v>
      </c>
    </row>
    <row r="10302" spans="13:14">
      <c r="M10302" s="30">
        <v>8.31</v>
      </c>
      <c r="N10302" s="30">
        <v>2</v>
      </c>
    </row>
    <row r="10303" spans="13:14">
      <c r="M10303" s="30">
        <v>8.3000000000000007</v>
      </c>
      <c r="N10303" s="30">
        <v>2</v>
      </c>
    </row>
    <row r="10304" spans="13:14">
      <c r="M10304" s="30">
        <v>8.2899999999999991</v>
      </c>
      <c r="N10304" s="30">
        <v>2</v>
      </c>
    </row>
    <row r="10305" spans="13:14">
      <c r="M10305" s="30">
        <v>8.2799999999999994</v>
      </c>
      <c r="N10305" s="30">
        <v>2</v>
      </c>
    </row>
    <row r="10306" spans="13:14">
      <c r="M10306" s="30">
        <v>8.27</v>
      </c>
      <c r="N10306" s="30">
        <v>2</v>
      </c>
    </row>
    <row r="10307" spans="13:14">
      <c r="M10307" s="30">
        <v>8.26</v>
      </c>
      <c r="N10307" s="30">
        <v>2</v>
      </c>
    </row>
    <row r="10308" spans="13:14">
      <c r="M10308" s="30">
        <v>8.25</v>
      </c>
      <c r="N10308" s="30">
        <v>2</v>
      </c>
    </row>
    <row r="10309" spans="13:14">
      <c r="M10309" s="30">
        <v>8.24</v>
      </c>
      <c r="N10309" s="30">
        <v>2</v>
      </c>
    </row>
    <row r="10310" spans="13:14">
      <c r="M10310" s="30">
        <v>8.23</v>
      </c>
      <c r="N10310" s="30">
        <v>2</v>
      </c>
    </row>
    <row r="10311" spans="13:14">
      <c r="M10311" s="30">
        <v>8.2200000000000006</v>
      </c>
      <c r="N10311" s="30">
        <v>2</v>
      </c>
    </row>
    <row r="10312" spans="13:14">
      <c r="M10312" s="30">
        <v>8.2100000000000009</v>
      </c>
      <c r="N10312" s="30">
        <v>2</v>
      </c>
    </row>
    <row r="10313" spans="13:14">
      <c r="M10313" s="30">
        <v>8.1999999999999993</v>
      </c>
      <c r="N10313" s="30">
        <v>2</v>
      </c>
    </row>
    <row r="10314" spans="13:14">
      <c r="M10314" s="30">
        <v>8.19</v>
      </c>
      <c r="N10314" s="30">
        <v>2</v>
      </c>
    </row>
    <row r="10315" spans="13:14">
      <c r="M10315" s="30">
        <v>8.18</v>
      </c>
      <c r="N10315" s="30">
        <v>2</v>
      </c>
    </row>
    <row r="10316" spans="13:14">
      <c r="M10316" s="30">
        <v>8.17</v>
      </c>
      <c r="N10316" s="30">
        <v>2</v>
      </c>
    </row>
    <row r="10317" spans="13:14">
      <c r="M10317" s="30">
        <v>8.16</v>
      </c>
      <c r="N10317" s="30">
        <v>2</v>
      </c>
    </row>
    <row r="10318" spans="13:14">
      <c r="M10318" s="30">
        <v>8.15</v>
      </c>
      <c r="N10318" s="30">
        <v>2</v>
      </c>
    </row>
    <row r="10319" spans="13:14">
      <c r="M10319" s="30">
        <v>8.14</v>
      </c>
      <c r="N10319" s="30">
        <v>2</v>
      </c>
    </row>
    <row r="10320" spans="13:14">
      <c r="M10320" s="30">
        <v>8.1300000000000008</v>
      </c>
      <c r="N10320" s="30">
        <v>2</v>
      </c>
    </row>
    <row r="10321" spans="13:14">
      <c r="M10321" s="30">
        <v>8.1199999999999992</v>
      </c>
      <c r="N10321" s="30">
        <v>2</v>
      </c>
    </row>
    <row r="10322" spans="13:14">
      <c r="M10322" s="30">
        <v>8.11</v>
      </c>
      <c r="N10322" s="30">
        <v>2</v>
      </c>
    </row>
    <row r="10323" spans="13:14">
      <c r="M10323" s="30">
        <v>8.1</v>
      </c>
      <c r="N10323" s="30">
        <v>2</v>
      </c>
    </row>
    <row r="10324" spans="13:14">
      <c r="M10324" s="30">
        <v>8.09</v>
      </c>
      <c r="N10324" s="30">
        <v>2</v>
      </c>
    </row>
    <row r="10325" spans="13:14">
      <c r="M10325" s="30">
        <v>8.08</v>
      </c>
      <c r="N10325" s="30">
        <v>2</v>
      </c>
    </row>
    <row r="10326" spans="13:14">
      <c r="M10326" s="30">
        <v>8.07</v>
      </c>
      <c r="N10326" s="30">
        <v>2</v>
      </c>
    </row>
    <row r="10327" spans="13:14">
      <c r="M10327" s="30">
        <v>8.06</v>
      </c>
      <c r="N10327" s="30">
        <v>2</v>
      </c>
    </row>
    <row r="10328" spans="13:14">
      <c r="M10328" s="30">
        <v>8.0500000000000007</v>
      </c>
      <c r="N10328" s="30">
        <v>2</v>
      </c>
    </row>
    <row r="10329" spans="13:14">
      <c r="M10329" s="30">
        <v>8.0399999999999991</v>
      </c>
      <c r="N10329" s="30">
        <v>2</v>
      </c>
    </row>
    <row r="10330" spans="13:14">
      <c r="M10330" s="30">
        <v>8.0299999999999994</v>
      </c>
      <c r="N10330" s="30">
        <v>2</v>
      </c>
    </row>
    <row r="10331" spans="13:14">
      <c r="M10331" s="30">
        <v>8.02</v>
      </c>
      <c r="N10331" s="30">
        <v>2</v>
      </c>
    </row>
    <row r="10332" spans="13:14">
      <c r="M10332" s="30">
        <v>8.01</v>
      </c>
      <c r="N10332" s="30">
        <v>2</v>
      </c>
    </row>
    <row r="10333" spans="13:14">
      <c r="M10333" s="30">
        <v>8</v>
      </c>
      <c r="N10333" s="30">
        <v>2</v>
      </c>
    </row>
    <row r="10334" spans="13:14">
      <c r="M10334" s="30">
        <v>7.99</v>
      </c>
      <c r="N10334" s="30">
        <v>2</v>
      </c>
    </row>
    <row r="10335" spans="13:14">
      <c r="M10335" s="30">
        <v>7.98</v>
      </c>
      <c r="N10335" s="30">
        <v>2</v>
      </c>
    </row>
    <row r="10336" spans="13:14">
      <c r="M10336" s="30">
        <v>7.97</v>
      </c>
      <c r="N10336" s="30">
        <v>2</v>
      </c>
    </row>
    <row r="10337" spans="13:14">
      <c r="M10337" s="30">
        <v>7.96</v>
      </c>
      <c r="N10337" s="30">
        <v>2</v>
      </c>
    </row>
    <row r="10338" spans="13:14">
      <c r="M10338" s="30">
        <v>7.95</v>
      </c>
      <c r="N10338" s="30">
        <v>2</v>
      </c>
    </row>
    <row r="10339" spans="13:14">
      <c r="M10339" s="30">
        <v>7.94</v>
      </c>
      <c r="N10339" s="30">
        <v>2</v>
      </c>
    </row>
    <row r="10340" spans="13:14">
      <c r="M10340" s="30">
        <v>7.93</v>
      </c>
      <c r="N10340" s="30">
        <v>2</v>
      </c>
    </row>
    <row r="10341" spans="13:14">
      <c r="M10341" s="30">
        <v>7.92</v>
      </c>
      <c r="N10341" s="30">
        <v>2</v>
      </c>
    </row>
    <row r="10342" spans="13:14">
      <c r="M10342" s="30">
        <v>7.91</v>
      </c>
      <c r="N10342" s="30">
        <v>2</v>
      </c>
    </row>
    <row r="10343" spans="13:14">
      <c r="M10343" s="30">
        <v>7.9</v>
      </c>
      <c r="N10343" s="30">
        <v>2</v>
      </c>
    </row>
    <row r="10344" spans="13:14">
      <c r="M10344" s="30">
        <v>7.89</v>
      </c>
      <c r="N10344" s="30">
        <v>2</v>
      </c>
    </row>
    <row r="10345" spans="13:14">
      <c r="M10345" s="30">
        <v>7.88</v>
      </c>
      <c r="N10345" s="30">
        <v>2</v>
      </c>
    </row>
    <row r="10346" spans="13:14">
      <c r="M10346" s="30">
        <v>7.87</v>
      </c>
      <c r="N10346" s="30">
        <v>2</v>
      </c>
    </row>
    <row r="10347" spans="13:14">
      <c r="M10347" s="30">
        <v>7.86</v>
      </c>
      <c r="N10347" s="30">
        <v>2</v>
      </c>
    </row>
    <row r="10348" spans="13:14">
      <c r="M10348" s="30">
        <v>7.85</v>
      </c>
      <c r="N10348" s="30">
        <v>2</v>
      </c>
    </row>
    <row r="10349" spans="13:14">
      <c r="M10349" s="30">
        <v>7.84</v>
      </c>
      <c r="N10349" s="30">
        <v>2</v>
      </c>
    </row>
    <row r="10350" spans="13:14">
      <c r="M10350" s="30">
        <v>7.83</v>
      </c>
      <c r="N10350" s="30">
        <v>2</v>
      </c>
    </row>
    <row r="10351" spans="13:14">
      <c r="M10351" s="30">
        <v>7.82</v>
      </c>
      <c r="N10351" s="30">
        <v>2</v>
      </c>
    </row>
    <row r="10352" spans="13:14">
      <c r="M10352" s="30">
        <v>7.81</v>
      </c>
      <c r="N10352" s="30">
        <v>2</v>
      </c>
    </row>
    <row r="10353" spans="13:14">
      <c r="M10353" s="30">
        <v>7.8</v>
      </c>
      <c r="N10353" s="30">
        <v>2</v>
      </c>
    </row>
    <row r="10354" spans="13:14">
      <c r="M10354" s="30">
        <v>7.79</v>
      </c>
      <c r="N10354" s="30">
        <v>2</v>
      </c>
    </row>
    <row r="10355" spans="13:14">
      <c r="M10355" s="30">
        <v>7.78</v>
      </c>
      <c r="N10355" s="30">
        <v>2</v>
      </c>
    </row>
    <row r="10356" spans="13:14">
      <c r="M10356" s="30">
        <v>7.77</v>
      </c>
      <c r="N10356" s="30">
        <v>2</v>
      </c>
    </row>
    <row r="10357" spans="13:14">
      <c r="M10357" s="30">
        <v>7.76</v>
      </c>
      <c r="N10357" s="30">
        <v>2</v>
      </c>
    </row>
    <row r="10358" spans="13:14">
      <c r="M10358" s="30">
        <v>7.75</v>
      </c>
      <c r="N10358" s="30">
        <v>2</v>
      </c>
    </row>
    <row r="10359" spans="13:14">
      <c r="M10359" s="30">
        <v>7.74</v>
      </c>
      <c r="N10359" s="30">
        <v>2</v>
      </c>
    </row>
    <row r="10360" spans="13:14">
      <c r="M10360" s="30">
        <v>7.73</v>
      </c>
      <c r="N10360" s="30">
        <v>2</v>
      </c>
    </row>
    <row r="10361" spans="13:14">
      <c r="M10361" s="30">
        <v>7.72</v>
      </c>
      <c r="N10361" s="30">
        <v>2</v>
      </c>
    </row>
    <row r="10362" spans="13:14">
      <c r="M10362" s="30">
        <v>7.71</v>
      </c>
      <c r="N10362" s="30">
        <v>2</v>
      </c>
    </row>
    <row r="10363" spans="13:14">
      <c r="M10363" s="30">
        <v>7.7</v>
      </c>
      <c r="N10363" s="30">
        <v>2</v>
      </c>
    </row>
    <row r="10364" spans="13:14">
      <c r="M10364" s="30">
        <v>7.69</v>
      </c>
      <c r="N10364" s="30">
        <v>1</v>
      </c>
    </row>
    <row r="10365" spans="13:14">
      <c r="M10365" s="30">
        <v>7.68</v>
      </c>
      <c r="N10365" s="30">
        <v>1</v>
      </c>
    </row>
    <row r="10366" spans="13:14">
      <c r="M10366" s="30">
        <v>7.67</v>
      </c>
      <c r="N10366" s="30">
        <v>1</v>
      </c>
    </row>
    <row r="10367" spans="13:14">
      <c r="M10367" s="30">
        <v>7.66</v>
      </c>
      <c r="N10367" s="30">
        <v>1</v>
      </c>
    </row>
    <row r="10368" spans="13:14">
      <c r="M10368" s="30">
        <v>7.65</v>
      </c>
      <c r="N10368" s="30">
        <v>1</v>
      </c>
    </row>
    <row r="10369" spans="13:14">
      <c r="M10369" s="30">
        <v>7.64</v>
      </c>
      <c r="N10369" s="30">
        <v>1</v>
      </c>
    </row>
    <row r="10370" spans="13:14">
      <c r="M10370" s="30">
        <v>7.63</v>
      </c>
      <c r="N10370" s="30">
        <v>1</v>
      </c>
    </row>
    <row r="10371" spans="13:14">
      <c r="M10371" s="30">
        <v>7.62</v>
      </c>
      <c r="N10371" s="30">
        <v>1</v>
      </c>
    </row>
    <row r="10372" spans="13:14">
      <c r="M10372" s="30">
        <v>7.61</v>
      </c>
      <c r="N10372" s="30">
        <v>1</v>
      </c>
    </row>
    <row r="10373" spans="13:14">
      <c r="M10373" s="30">
        <v>7.6</v>
      </c>
      <c r="N10373" s="30">
        <v>1</v>
      </c>
    </row>
    <row r="10374" spans="13:14">
      <c r="M10374" s="30">
        <v>7.59</v>
      </c>
      <c r="N10374" s="30">
        <v>1</v>
      </c>
    </row>
    <row r="10375" spans="13:14">
      <c r="M10375" s="30">
        <v>7.58</v>
      </c>
      <c r="N10375" s="30">
        <v>1</v>
      </c>
    </row>
    <row r="10376" spans="13:14">
      <c r="M10376" s="30">
        <v>7.57</v>
      </c>
      <c r="N10376" s="30">
        <v>1</v>
      </c>
    </row>
    <row r="10377" spans="13:14">
      <c r="M10377" s="30">
        <v>7.56</v>
      </c>
      <c r="N10377" s="30">
        <v>1</v>
      </c>
    </row>
    <row r="10378" spans="13:14">
      <c r="M10378" s="30">
        <v>7.55</v>
      </c>
      <c r="N10378" s="30">
        <v>1</v>
      </c>
    </row>
    <row r="10379" spans="13:14">
      <c r="M10379" s="30">
        <v>7.54</v>
      </c>
      <c r="N10379" s="30">
        <v>1</v>
      </c>
    </row>
    <row r="10380" spans="13:14">
      <c r="M10380" s="30">
        <v>7.53</v>
      </c>
      <c r="N10380" s="30">
        <v>1</v>
      </c>
    </row>
    <row r="10381" spans="13:14">
      <c r="M10381" s="30">
        <v>7.52</v>
      </c>
      <c r="N10381" s="30">
        <v>1</v>
      </c>
    </row>
    <row r="10382" spans="13:14">
      <c r="M10382" s="30">
        <v>7.51</v>
      </c>
      <c r="N10382" s="30">
        <v>1</v>
      </c>
    </row>
    <row r="10383" spans="13:14">
      <c r="M10383" s="30">
        <v>7.5</v>
      </c>
      <c r="N10383" s="30">
        <v>1</v>
      </c>
    </row>
    <row r="10384" spans="13:14">
      <c r="M10384" s="30">
        <v>7.49</v>
      </c>
      <c r="N10384" s="30">
        <v>1</v>
      </c>
    </row>
    <row r="10385" spans="13:14">
      <c r="M10385" s="30">
        <v>7.48</v>
      </c>
      <c r="N10385" s="30">
        <v>1</v>
      </c>
    </row>
    <row r="10386" spans="13:14">
      <c r="M10386" s="30">
        <v>7.47</v>
      </c>
      <c r="N10386" s="30">
        <v>1</v>
      </c>
    </row>
    <row r="10387" spans="13:14">
      <c r="M10387" s="30">
        <v>7.46</v>
      </c>
      <c r="N10387" s="30">
        <v>1</v>
      </c>
    </row>
    <row r="10388" spans="13:14">
      <c r="M10388" s="30">
        <v>7.45</v>
      </c>
      <c r="N10388" s="30">
        <v>1</v>
      </c>
    </row>
    <row r="10389" spans="13:14">
      <c r="M10389" s="30">
        <v>7.44</v>
      </c>
      <c r="N10389" s="30">
        <v>1</v>
      </c>
    </row>
    <row r="10390" spans="13:14">
      <c r="M10390" s="30">
        <v>7.43</v>
      </c>
      <c r="N10390" s="30">
        <v>1</v>
      </c>
    </row>
    <row r="10391" spans="13:14">
      <c r="M10391" s="30">
        <v>7.42</v>
      </c>
      <c r="N10391" s="30">
        <v>1</v>
      </c>
    </row>
    <row r="10392" spans="13:14">
      <c r="M10392" s="30">
        <v>7.41</v>
      </c>
      <c r="N10392" s="30">
        <v>1</v>
      </c>
    </row>
    <row r="10393" spans="13:14">
      <c r="M10393" s="30">
        <v>7.4</v>
      </c>
      <c r="N10393" s="30">
        <v>1</v>
      </c>
    </row>
    <row r="10394" spans="13:14">
      <c r="M10394" s="30">
        <v>7.39</v>
      </c>
      <c r="N10394" s="30">
        <v>1</v>
      </c>
    </row>
    <row r="10395" spans="13:14">
      <c r="M10395" s="30">
        <v>7.38</v>
      </c>
      <c r="N10395" s="30">
        <v>1</v>
      </c>
    </row>
    <row r="10396" spans="13:14">
      <c r="M10396" s="30">
        <v>7.37</v>
      </c>
      <c r="N10396" s="30">
        <v>1</v>
      </c>
    </row>
    <row r="10397" spans="13:14">
      <c r="M10397" s="30">
        <v>7.36</v>
      </c>
      <c r="N10397" s="30">
        <v>1</v>
      </c>
    </row>
    <row r="10398" spans="13:14">
      <c r="M10398" s="30">
        <v>7.35</v>
      </c>
      <c r="N10398" s="30">
        <v>1</v>
      </c>
    </row>
    <row r="10399" spans="13:14">
      <c r="M10399" s="30">
        <v>7.34</v>
      </c>
      <c r="N10399" s="30">
        <v>1</v>
      </c>
    </row>
    <row r="10400" spans="13:14">
      <c r="M10400" s="30">
        <v>7.33</v>
      </c>
      <c r="N10400" s="30">
        <v>1</v>
      </c>
    </row>
    <row r="10401" spans="13:14">
      <c r="M10401" s="30">
        <v>7.32</v>
      </c>
      <c r="N10401" s="30">
        <v>1</v>
      </c>
    </row>
    <row r="10402" spans="13:14">
      <c r="M10402" s="30">
        <v>7.31</v>
      </c>
      <c r="N10402" s="30">
        <v>1</v>
      </c>
    </row>
    <row r="10403" spans="13:14">
      <c r="M10403" s="30">
        <v>7.3</v>
      </c>
      <c r="N10403" s="30">
        <v>1</v>
      </c>
    </row>
    <row r="10404" spans="13:14">
      <c r="M10404" s="30">
        <v>7.29</v>
      </c>
      <c r="N10404" s="30">
        <v>1</v>
      </c>
    </row>
    <row r="10405" spans="13:14">
      <c r="M10405" s="30">
        <v>7.28</v>
      </c>
      <c r="N10405" s="30">
        <v>1</v>
      </c>
    </row>
    <row r="10406" spans="13:14">
      <c r="M10406" s="30">
        <v>7.27</v>
      </c>
      <c r="N10406" s="30">
        <v>1</v>
      </c>
    </row>
    <row r="10407" spans="13:14">
      <c r="M10407" s="30">
        <v>7.26</v>
      </c>
      <c r="N10407" s="30">
        <v>1</v>
      </c>
    </row>
    <row r="10408" spans="13:14">
      <c r="M10408" s="30">
        <v>7.25</v>
      </c>
      <c r="N10408" s="30">
        <v>1</v>
      </c>
    </row>
    <row r="10409" spans="13:14">
      <c r="M10409" s="30">
        <v>7.24</v>
      </c>
      <c r="N10409" s="30">
        <v>1</v>
      </c>
    </row>
    <row r="10410" spans="13:14">
      <c r="M10410" s="30">
        <v>7.23</v>
      </c>
      <c r="N10410" s="30">
        <v>1</v>
      </c>
    </row>
    <row r="10411" spans="13:14">
      <c r="M10411" s="30">
        <v>7.22</v>
      </c>
      <c r="N10411" s="30">
        <v>1</v>
      </c>
    </row>
    <row r="10412" spans="13:14">
      <c r="M10412" s="30">
        <v>7.21</v>
      </c>
      <c r="N10412" s="30">
        <v>1</v>
      </c>
    </row>
    <row r="10413" spans="13:14">
      <c r="M10413" s="30">
        <v>7.2</v>
      </c>
      <c r="N10413" s="30">
        <v>1</v>
      </c>
    </row>
    <row r="10414" spans="13:14">
      <c r="M10414" s="30">
        <v>7.19</v>
      </c>
      <c r="N10414" s="30">
        <v>1</v>
      </c>
    </row>
    <row r="10415" spans="13:14">
      <c r="M10415" s="30">
        <v>7.18</v>
      </c>
      <c r="N10415" s="30">
        <v>1</v>
      </c>
    </row>
    <row r="10416" spans="13:14">
      <c r="M10416" s="30">
        <v>7.17</v>
      </c>
      <c r="N10416" s="30">
        <v>1</v>
      </c>
    </row>
    <row r="10417" spans="13:14">
      <c r="M10417" s="30">
        <v>7.16</v>
      </c>
      <c r="N10417" s="30">
        <v>1</v>
      </c>
    </row>
    <row r="10418" spans="13:14">
      <c r="M10418" s="30">
        <v>7.15</v>
      </c>
      <c r="N10418" s="30">
        <v>1</v>
      </c>
    </row>
    <row r="10419" spans="13:14">
      <c r="M10419" s="30">
        <v>7.14</v>
      </c>
      <c r="N10419" s="30">
        <v>1</v>
      </c>
    </row>
    <row r="10420" spans="13:14">
      <c r="M10420" s="30">
        <v>7.13</v>
      </c>
      <c r="N10420" s="30">
        <v>1</v>
      </c>
    </row>
    <row r="10421" spans="13:14">
      <c r="M10421" s="30">
        <v>7.12</v>
      </c>
      <c r="N10421" s="30">
        <v>1</v>
      </c>
    </row>
    <row r="10422" spans="13:14">
      <c r="M10422" s="30">
        <v>7.11</v>
      </c>
      <c r="N10422" s="30">
        <v>1</v>
      </c>
    </row>
    <row r="10423" spans="13:14">
      <c r="M10423" s="30">
        <v>7.1</v>
      </c>
      <c r="N10423" s="30">
        <v>1</v>
      </c>
    </row>
    <row r="10424" spans="13:14">
      <c r="M10424" s="30">
        <v>7.09</v>
      </c>
      <c r="N10424" s="30">
        <v>1</v>
      </c>
    </row>
    <row r="10425" spans="13:14">
      <c r="M10425" s="30">
        <v>7.08</v>
      </c>
      <c r="N10425" s="30">
        <v>1</v>
      </c>
    </row>
    <row r="10426" spans="13:14">
      <c r="M10426" s="30">
        <v>7.07</v>
      </c>
      <c r="N10426" s="30">
        <v>1</v>
      </c>
    </row>
    <row r="10427" spans="13:14">
      <c r="M10427" s="30">
        <v>7.06</v>
      </c>
      <c r="N10427" s="30">
        <v>1</v>
      </c>
    </row>
    <row r="10428" spans="13:14">
      <c r="M10428" s="30">
        <v>7.05</v>
      </c>
      <c r="N10428" s="30">
        <v>1</v>
      </c>
    </row>
    <row r="10429" spans="13:14">
      <c r="M10429" s="30">
        <v>7.04</v>
      </c>
      <c r="N10429" s="30">
        <v>1</v>
      </c>
    </row>
    <row r="10430" spans="13:14">
      <c r="M10430" s="30">
        <v>7.03</v>
      </c>
      <c r="N10430" s="30">
        <v>1</v>
      </c>
    </row>
    <row r="10431" spans="13:14">
      <c r="M10431" s="30">
        <v>7.02</v>
      </c>
      <c r="N10431" s="30">
        <v>1</v>
      </c>
    </row>
    <row r="10432" spans="13:14">
      <c r="M10432" s="30">
        <v>7.01</v>
      </c>
      <c r="N10432" s="30">
        <v>1</v>
      </c>
    </row>
    <row r="10433" spans="13:14">
      <c r="M10433" s="30">
        <v>7</v>
      </c>
      <c r="N10433" s="30">
        <v>1</v>
      </c>
    </row>
    <row r="10434" spans="13:14">
      <c r="M10434" s="30">
        <v>0</v>
      </c>
      <c r="N10434" s="30">
        <v>0</v>
      </c>
    </row>
  </sheetData>
  <mergeCells count="6">
    <mergeCell ref="M1:N1"/>
    <mergeCell ref="A1:B1"/>
    <mergeCell ref="C1:D1"/>
    <mergeCell ref="E1:F1"/>
    <mergeCell ref="I1:J1"/>
    <mergeCell ref="K1:L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1"/>
  <sheetViews>
    <sheetView workbookViewId="0">
      <selection activeCell="K12" sqref="K12"/>
    </sheetView>
  </sheetViews>
  <sheetFormatPr defaultRowHeight="15"/>
  <cols>
    <col min="1" max="1" width="6" customWidth="1"/>
    <col min="2" max="2" width="5.85546875" style="95" customWidth="1"/>
    <col min="3" max="3" width="27.42578125" style="95" customWidth="1"/>
    <col min="4" max="4" width="11.7109375" hidden="1" customWidth="1"/>
    <col min="5" max="5" width="24.7109375" customWidth="1"/>
    <col min="6" max="6" width="0" hidden="1" customWidth="1"/>
  </cols>
  <sheetData>
    <row r="1" spans="1:12" ht="15.75">
      <c r="A1" s="25" t="s">
        <v>2450</v>
      </c>
      <c r="B1" s="26" t="s">
        <v>2451</v>
      </c>
      <c r="C1" s="26" t="s">
        <v>2449</v>
      </c>
      <c r="D1" s="25" t="s">
        <v>2456</v>
      </c>
      <c r="E1" s="25" t="s">
        <v>2452</v>
      </c>
      <c r="F1" s="31" t="s">
        <v>2459</v>
      </c>
      <c r="G1" s="31"/>
      <c r="H1" s="31"/>
      <c r="I1" s="34" t="s">
        <v>2607</v>
      </c>
      <c r="J1" s="93" t="s">
        <v>2608</v>
      </c>
      <c r="K1" s="94" t="s">
        <v>2609</v>
      </c>
      <c r="L1" s="94" t="s">
        <v>2610</v>
      </c>
    </row>
    <row r="2" spans="1:12" ht="18" customHeight="1" thickBot="1">
      <c r="A2" s="107">
        <v>364</v>
      </c>
      <c r="B2" s="108">
        <v>0</v>
      </c>
      <c r="C2" s="108">
        <v>0</v>
      </c>
      <c r="D2" s="107"/>
      <c r="E2" s="107">
        <v>0</v>
      </c>
      <c r="F2" s="107" t="s">
        <v>2460</v>
      </c>
      <c r="G2" s="107">
        <v>0</v>
      </c>
      <c r="H2" s="107">
        <v>0</v>
      </c>
    </row>
    <row r="3" spans="1:12">
      <c r="A3" s="105">
        <v>1</v>
      </c>
      <c r="B3" s="106">
        <v>54</v>
      </c>
      <c r="C3" s="106" t="s">
        <v>2576</v>
      </c>
      <c r="D3" s="105"/>
      <c r="E3" s="118" t="s">
        <v>2488</v>
      </c>
      <c r="F3" s="105"/>
      <c r="G3" s="105" t="s">
        <v>2460</v>
      </c>
      <c r="H3" s="105"/>
    </row>
    <row r="4" spans="1:12">
      <c r="A4" s="31">
        <v>2</v>
      </c>
      <c r="B4" s="35">
        <v>9</v>
      </c>
      <c r="C4" s="35" t="s">
        <v>2499</v>
      </c>
      <c r="D4" s="31"/>
      <c r="E4" s="102" t="s">
        <v>2488</v>
      </c>
      <c r="F4" s="31"/>
      <c r="G4" s="31" t="s">
        <v>2460</v>
      </c>
      <c r="H4" s="31"/>
    </row>
    <row r="5" spans="1:12">
      <c r="A5" s="31">
        <v>3</v>
      </c>
      <c r="B5" s="35">
        <v>44</v>
      </c>
      <c r="C5" s="35" t="s">
        <v>2500</v>
      </c>
      <c r="D5" s="31"/>
      <c r="E5" s="102" t="s">
        <v>2488</v>
      </c>
      <c r="F5" s="31"/>
      <c r="G5" s="31" t="s">
        <v>2460</v>
      </c>
      <c r="H5" s="31"/>
    </row>
    <row r="6" spans="1:12">
      <c r="A6" s="31">
        <v>4</v>
      </c>
      <c r="B6" s="35">
        <v>26</v>
      </c>
      <c r="C6" s="35" t="s">
        <v>2577</v>
      </c>
      <c r="D6" s="31"/>
      <c r="E6" s="102" t="s">
        <v>2488</v>
      </c>
      <c r="F6" s="31"/>
      <c r="G6" s="31" t="s">
        <v>2460</v>
      </c>
      <c r="H6" s="31"/>
    </row>
    <row r="7" spans="1:12" ht="15.75" thickBot="1">
      <c r="A7" s="107">
        <v>5</v>
      </c>
      <c r="B7" s="108">
        <v>38</v>
      </c>
      <c r="C7" s="108" t="s">
        <v>2584</v>
      </c>
      <c r="D7" s="107"/>
      <c r="E7" s="117" t="s">
        <v>2488</v>
      </c>
      <c r="F7" s="107"/>
      <c r="G7" s="107" t="s">
        <v>2460</v>
      </c>
      <c r="H7" s="107"/>
    </row>
    <row r="8" spans="1:12" ht="15" customHeight="1">
      <c r="A8" s="105">
        <v>6</v>
      </c>
      <c r="B8" s="106">
        <v>4</v>
      </c>
      <c r="C8" s="106" t="s">
        <v>2539</v>
      </c>
      <c r="D8" s="105"/>
      <c r="E8" s="116" t="s">
        <v>2478</v>
      </c>
      <c r="F8" s="105" t="s">
        <v>2461</v>
      </c>
      <c r="G8" s="105" t="s">
        <v>2460</v>
      </c>
      <c r="H8" s="105"/>
    </row>
    <row r="9" spans="1:12" ht="15" customHeight="1">
      <c r="A9" s="31">
        <v>7</v>
      </c>
      <c r="B9" s="35">
        <v>15</v>
      </c>
      <c r="C9" s="35" t="s">
        <v>2522</v>
      </c>
      <c r="D9" s="31"/>
      <c r="E9" s="101" t="s">
        <v>2478</v>
      </c>
      <c r="F9" s="31" t="s">
        <v>2461</v>
      </c>
      <c r="G9" s="31" t="s">
        <v>2460</v>
      </c>
      <c r="H9" s="31"/>
    </row>
    <row r="10" spans="1:12" ht="15" customHeight="1">
      <c r="A10" s="31">
        <v>8</v>
      </c>
      <c r="B10" s="35">
        <v>23</v>
      </c>
      <c r="C10" s="35" t="s">
        <v>2540</v>
      </c>
      <c r="D10" s="31"/>
      <c r="E10" s="101" t="s">
        <v>2478</v>
      </c>
      <c r="F10" s="31" t="s">
        <v>2461</v>
      </c>
      <c r="G10" s="31" t="s">
        <v>2460</v>
      </c>
      <c r="H10" s="31"/>
    </row>
    <row r="11" spans="1:12" ht="15" customHeight="1">
      <c r="A11" s="31">
        <v>9</v>
      </c>
      <c r="B11" s="35">
        <v>58</v>
      </c>
      <c r="C11" s="35" t="s">
        <v>2523</v>
      </c>
      <c r="D11" s="31"/>
      <c r="E11" s="101" t="s">
        <v>2478</v>
      </c>
      <c r="F11" s="31" t="s">
        <v>2461</v>
      </c>
      <c r="G11" s="31" t="s">
        <v>2460</v>
      </c>
      <c r="H11" s="31"/>
    </row>
    <row r="12" spans="1:12" ht="15" customHeight="1" thickBot="1">
      <c r="A12" s="107">
        <v>10</v>
      </c>
      <c r="B12" s="108">
        <v>49</v>
      </c>
      <c r="C12" s="108" t="s">
        <v>2524</v>
      </c>
      <c r="D12" s="107"/>
      <c r="E12" s="115" t="s">
        <v>2478</v>
      </c>
      <c r="F12" s="107" t="s">
        <v>2461</v>
      </c>
      <c r="G12" s="107" t="s">
        <v>2460</v>
      </c>
      <c r="H12" s="107"/>
    </row>
    <row r="13" spans="1:12" ht="15" customHeight="1">
      <c r="A13" s="105">
        <v>11</v>
      </c>
      <c r="B13" s="106">
        <v>1</v>
      </c>
      <c r="C13" s="106" t="s">
        <v>2590</v>
      </c>
      <c r="D13" s="105"/>
      <c r="E13" s="126" t="s">
        <v>2481</v>
      </c>
      <c r="F13" s="105" t="s">
        <v>2461</v>
      </c>
      <c r="G13" s="105" t="s">
        <v>2460</v>
      </c>
      <c r="H13" s="105"/>
    </row>
    <row r="14" spans="1:12" ht="15" customHeight="1">
      <c r="A14" s="31">
        <v>12</v>
      </c>
      <c r="B14" s="35">
        <v>61</v>
      </c>
      <c r="C14" s="35" t="s">
        <v>2591</v>
      </c>
      <c r="D14" s="31"/>
      <c r="E14" s="99" t="s">
        <v>2481</v>
      </c>
      <c r="F14" s="31" t="s">
        <v>2461</v>
      </c>
      <c r="G14" s="31" t="s">
        <v>2460</v>
      </c>
      <c r="H14" s="31"/>
    </row>
    <row r="15" spans="1:12" ht="15" customHeight="1">
      <c r="A15" s="31">
        <v>13</v>
      </c>
      <c r="B15" s="35">
        <v>46</v>
      </c>
      <c r="C15" s="35" t="s">
        <v>2592</v>
      </c>
      <c r="D15" s="31"/>
      <c r="E15" s="99" t="s">
        <v>2481</v>
      </c>
      <c r="F15" s="31" t="s">
        <v>2461</v>
      </c>
      <c r="G15" s="31" t="s">
        <v>2460</v>
      </c>
      <c r="H15" s="31"/>
    </row>
    <row r="16" spans="1:12" ht="15" customHeight="1">
      <c r="A16" s="31">
        <v>14</v>
      </c>
      <c r="B16" s="35">
        <v>7</v>
      </c>
      <c r="C16" s="35" t="s">
        <v>2593</v>
      </c>
      <c r="D16" s="31"/>
      <c r="E16" s="99" t="s">
        <v>2481</v>
      </c>
      <c r="F16" s="31"/>
      <c r="G16" s="31" t="s">
        <v>2460</v>
      </c>
      <c r="H16" s="31"/>
    </row>
    <row r="17" spans="1:10" ht="15" customHeight="1" thickBot="1">
      <c r="A17" s="107">
        <v>15</v>
      </c>
      <c r="B17" s="108">
        <v>32</v>
      </c>
      <c r="C17" s="108" t="s">
        <v>2520</v>
      </c>
      <c r="D17" s="107"/>
      <c r="E17" s="125" t="s">
        <v>2481</v>
      </c>
      <c r="F17" s="107" t="s">
        <v>2461</v>
      </c>
      <c r="G17" s="107" t="s">
        <v>2460</v>
      </c>
      <c r="H17" s="107"/>
    </row>
    <row r="18" spans="1:10" ht="15" customHeight="1">
      <c r="A18" s="105">
        <v>16</v>
      </c>
      <c r="B18" s="106">
        <v>64</v>
      </c>
      <c r="C18" s="106" t="s">
        <v>2506</v>
      </c>
      <c r="D18" s="105"/>
      <c r="E18" s="114" t="s">
        <v>2505</v>
      </c>
      <c r="F18" s="105"/>
      <c r="G18" s="105" t="s">
        <v>2460</v>
      </c>
      <c r="H18" s="105"/>
    </row>
    <row r="19" spans="1:10" ht="15" customHeight="1">
      <c r="A19" s="31">
        <v>17</v>
      </c>
      <c r="B19" s="35">
        <v>50</v>
      </c>
      <c r="C19" s="35" t="s">
        <v>2507</v>
      </c>
      <c r="D19" s="31"/>
      <c r="E19" s="100" t="s">
        <v>2505</v>
      </c>
      <c r="F19" s="31"/>
      <c r="G19" s="31" t="s">
        <v>2460</v>
      </c>
      <c r="H19" s="31"/>
    </row>
    <row r="20" spans="1:10" ht="15" customHeight="1">
      <c r="A20" s="31">
        <v>18</v>
      </c>
      <c r="B20" s="35">
        <v>3</v>
      </c>
      <c r="C20" s="35" t="s">
        <v>2508</v>
      </c>
      <c r="D20" s="31"/>
      <c r="E20" s="100" t="s">
        <v>2505</v>
      </c>
      <c r="F20" s="31"/>
      <c r="G20" s="31" t="s">
        <v>2460</v>
      </c>
      <c r="H20" s="31"/>
    </row>
    <row r="21" spans="1:10" ht="15" customHeight="1" thickBot="1">
      <c r="A21" s="107">
        <v>19</v>
      </c>
      <c r="B21" s="108">
        <v>35</v>
      </c>
      <c r="C21" s="108" t="s">
        <v>2549</v>
      </c>
      <c r="D21" s="107"/>
      <c r="E21" s="113" t="s">
        <v>2505</v>
      </c>
      <c r="F21" s="107"/>
      <c r="G21" s="107" t="s">
        <v>2460</v>
      </c>
      <c r="H21" s="107"/>
    </row>
    <row r="22" spans="1:10" ht="15" customHeight="1">
      <c r="A22" s="105">
        <v>20</v>
      </c>
      <c r="B22" s="106">
        <v>12</v>
      </c>
      <c r="C22" s="106" t="s">
        <v>2541</v>
      </c>
      <c r="D22" s="105"/>
      <c r="E22" s="124" t="s">
        <v>2489</v>
      </c>
      <c r="F22" s="105"/>
      <c r="G22" s="105" t="s">
        <v>2460</v>
      </c>
      <c r="H22" s="105"/>
    </row>
    <row r="23" spans="1:10" ht="15" customHeight="1">
      <c r="A23" s="31">
        <v>21</v>
      </c>
      <c r="B23" s="35">
        <v>5</v>
      </c>
      <c r="C23" s="35" t="s">
        <v>2503</v>
      </c>
      <c r="D23" s="31"/>
      <c r="E23" s="97" t="s">
        <v>2489</v>
      </c>
      <c r="F23" s="31"/>
      <c r="G23" s="31" t="s">
        <v>2460</v>
      </c>
      <c r="H23" s="31"/>
    </row>
    <row r="24" spans="1:10" ht="15" customHeight="1">
      <c r="A24" s="31">
        <v>22</v>
      </c>
      <c r="B24" s="35">
        <v>29</v>
      </c>
      <c r="C24" s="35" t="s">
        <v>2504</v>
      </c>
      <c r="D24" s="31"/>
      <c r="E24" s="97" t="s">
        <v>2489</v>
      </c>
      <c r="F24" s="31"/>
      <c r="G24" s="31" t="s">
        <v>2460</v>
      </c>
      <c r="H24" s="31"/>
    </row>
    <row r="25" spans="1:10" ht="15" customHeight="1" thickBot="1">
      <c r="A25" s="107">
        <v>23</v>
      </c>
      <c r="B25" s="108">
        <v>60</v>
      </c>
      <c r="C25" s="108" t="s">
        <v>2542</v>
      </c>
      <c r="D25" s="107"/>
      <c r="E25" s="123" t="s">
        <v>2489</v>
      </c>
      <c r="F25" s="107"/>
      <c r="G25" s="107" t="s">
        <v>2460</v>
      </c>
      <c r="H25" s="107"/>
    </row>
    <row r="26" spans="1:10" ht="15" customHeight="1">
      <c r="A26" s="105">
        <v>24</v>
      </c>
      <c r="B26" s="106">
        <v>47</v>
      </c>
      <c r="C26" s="106" t="s">
        <v>2525</v>
      </c>
      <c r="D26" s="105"/>
      <c r="E26" s="110" t="s">
        <v>2482</v>
      </c>
      <c r="F26" s="105" t="s">
        <v>2461</v>
      </c>
      <c r="G26" s="105" t="s">
        <v>2460</v>
      </c>
      <c r="H26" s="105"/>
    </row>
    <row r="27" spans="1:10" ht="15" customHeight="1">
      <c r="A27" s="31">
        <v>25</v>
      </c>
      <c r="B27" s="35">
        <v>56</v>
      </c>
      <c r="C27" s="35" t="s">
        <v>2588</v>
      </c>
      <c r="D27" s="31"/>
      <c r="E27" s="96" t="s">
        <v>2482</v>
      </c>
      <c r="F27" s="31" t="s">
        <v>2461</v>
      </c>
      <c r="G27" s="31" t="s">
        <v>2460</v>
      </c>
      <c r="H27" s="31"/>
    </row>
    <row r="28" spans="1:10" ht="15" customHeight="1">
      <c r="A28" s="31">
        <v>26</v>
      </c>
      <c r="B28" s="35">
        <v>62</v>
      </c>
      <c r="C28" s="106" t="s">
        <v>2585</v>
      </c>
      <c r="D28" s="31"/>
      <c r="E28" s="96" t="s">
        <v>2482</v>
      </c>
      <c r="F28" s="31" t="s">
        <v>2460</v>
      </c>
      <c r="G28" s="31" t="s">
        <v>2460</v>
      </c>
      <c r="H28" s="31"/>
    </row>
    <row r="29" spans="1:10" ht="15" customHeight="1">
      <c r="A29" s="31">
        <v>27</v>
      </c>
      <c r="B29" s="35">
        <v>18</v>
      </c>
      <c r="C29" s="35" t="s">
        <v>2586</v>
      </c>
      <c r="D29" s="31"/>
      <c r="E29" s="96" t="s">
        <v>2482</v>
      </c>
      <c r="F29" s="31" t="s">
        <v>2460</v>
      </c>
      <c r="G29" s="31" t="s">
        <v>2460</v>
      </c>
      <c r="H29" s="31"/>
    </row>
    <row r="30" spans="1:10" ht="15" customHeight="1">
      <c r="A30" s="31">
        <v>28</v>
      </c>
      <c r="B30" s="35">
        <v>51</v>
      </c>
      <c r="C30" s="35" t="s">
        <v>2587</v>
      </c>
      <c r="D30" s="31"/>
      <c r="E30" s="96" t="s">
        <v>2482</v>
      </c>
      <c r="F30" s="31"/>
      <c r="G30" s="31" t="s">
        <v>2460</v>
      </c>
      <c r="H30" s="31"/>
    </row>
    <row r="31" spans="1:10" ht="15" customHeight="1" thickBot="1">
      <c r="A31" s="107">
        <v>29</v>
      </c>
      <c r="B31" s="108"/>
      <c r="C31" s="108"/>
      <c r="D31" s="107"/>
      <c r="E31" s="109" t="s">
        <v>2528</v>
      </c>
      <c r="F31" s="107"/>
      <c r="G31" s="107" t="s">
        <v>2460</v>
      </c>
      <c r="H31" s="107"/>
      <c r="J31">
        <v>41</v>
      </c>
    </row>
    <row r="32" spans="1:10" ht="15" customHeight="1">
      <c r="A32" s="105">
        <v>30</v>
      </c>
      <c r="B32" s="106">
        <v>8</v>
      </c>
      <c r="C32" s="106" t="s">
        <v>2554</v>
      </c>
      <c r="D32" s="105"/>
      <c r="E32" s="122" t="s">
        <v>2484</v>
      </c>
      <c r="F32" s="105" t="s">
        <v>2460</v>
      </c>
      <c r="G32" s="105" t="s">
        <v>2460</v>
      </c>
      <c r="H32" s="105"/>
    </row>
    <row r="33" spans="1:8" ht="15" customHeight="1">
      <c r="A33" s="31">
        <v>31</v>
      </c>
      <c r="B33" s="35">
        <v>21</v>
      </c>
      <c r="C33" s="35" t="s">
        <v>2555</v>
      </c>
      <c r="D33" s="31"/>
      <c r="E33" s="104" t="s">
        <v>2484</v>
      </c>
      <c r="F33" s="31" t="s">
        <v>2460</v>
      </c>
      <c r="G33" s="31" t="s">
        <v>2460</v>
      </c>
      <c r="H33" s="31"/>
    </row>
    <row r="34" spans="1:8" ht="15" customHeight="1">
      <c r="A34" s="31">
        <v>32</v>
      </c>
      <c r="B34" s="35">
        <v>33</v>
      </c>
      <c r="C34" s="35" t="s">
        <v>2498</v>
      </c>
      <c r="D34" s="31"/>
      <c r="E34" s="104" t="s">
        <v>2484</v>
      </c>
      <c r="F34" s="31"/>
      <c r="G34" s="31" t="s">
        <v>2460</v>
      </c>
      <c r="H34" s="31"/>
    </row>
    <row r="35" spans="1:8" ht="15" customHeight="1">
      <c r="A35" s="31">
        <v>33</v>
      </c>
      <c r="B35" s="35">
        <v>24</v>
      </c>
      <c r="C35" s="35" t="s">
        <v>2511</v>
      </c>
      <c r="D35" s="31"/>
      <c r="E35" s="104" t="s">
        <v>2484</v>
      </c>
      <c r="F35" s="31"/>
      <c r="G35" s="31" t="s">
        <v>2460</v>
      </c>
      <c r="H35" s="31"/>
    </row>
    <row r="36" spans="1:8" ht="15" customHeight="1" thickBot="1">
      <c r="A36" s="107">
        <v>34</v>
      </c>
      <c r="B36" s="108">
        <v>19</v>
      </c>
      <c r="C36" s="108" t="s">
        <v>2556</v>
      </c>
      <c r="D36" s="107"/>
      <c r="E36" s="121" t="s">
        <v>2484</v>
      </c>
      <c r="F36" s="107" t="s">
        <v>2460</v>
      </c>
      <c r="G36" s="107" t="s">
        <v>2460</v>
      </c>
      <c r="H36" s="107"/>
    </row>
    <row r="37" spans="1:8" ht="15" customHeight="1">
      <c r="A37" s="105">
        <v>35</v>
      </c>
      <c r="B37" s="106">
        <v>6</v>
      </c>
      <c r="C37" s="106" t="s">
        <v>2518</v>
      </c>
      <c r="D37" s="105"/>
      <c r="E37" s="120" t="s">
        <v>2519</v>
      </c>
      <c r="F37" s="105" t="s">
        <v>2461</v>
      </c>
      <c r="G37" s="105" t="s">
        <v>2460</v>
      </c>
      <c r="H37" s="105"/>
    </row>
    <row r="38" spans="1:8" ht="15" customHeight="1">
      <c r="A38" s="31">
        <v>36</v>
      </c>
      <c r="B38" s="35">
        <v>55</v>
      </c>
      <c r="C38" s="35" t="s">
        <v>2486</v>
      </c>
      <c r="D38" s="31"/>
      <c r="E38" s="103" t="s">
        <v>2519</v>
      </c>
      <c r="F38" s="31" t="s">
        <v>2460</v>
      </c>
      <c r="G38" s="31" t="s">
        <v>2460</v>
      </c>
      <c r="H38" s="31"/>
    </row>
    <row r="39" spans="1:8" ht="15" customHeight="1">
      <c r="A39" s="31">
        <v>37</v>
      </c>
      <c r="B39" s="35">
        <v>30</v>
      </c>
      <c r="C39" s="35" t="s">
        <v>2517</v>
      </c>
      <c r="D39" s="31"/>
      <c r="E39" s="103" t="s">
        <v>2519</v>
      </c>
      <c r="F39" s="31" t="s">
        <v>2460</v>
      </c>
      <c r="G39" s="31" t="s">
        <v>2460</v>
      </c>
      <c r="H39" s="31"/>
    </row>
    <row r="40" spans="1:8" ht="15" customHeight="1">
      <c r="A40" s="31">
        <v>38</v>
      </c>
      <c r="B40" s="35">
        <v>52</v>
      </c>
      <c r="C40" s="35" t="s">
        <v>2557</v>
      </c>
      <c r="D40" s="31"/>
      <c r="E40" s="103" t="s">
        <v>2519</v>
      </c>
      <c r="F40" s="31" t="s">
        <v>2460</v>
      </c>
      <c r="G40" s="31" t="s">
        <v>2460</v>
      </c>
      <c r="H40" s="31"/>
    </row>
    <row r="41" spans="1:8" ht="15" customHeight="1" thickBot="1">
      <c r="A41" s="107">
        <v>39</v>
      </c>
      <c r="B41" s="108">
        <v>42</v>
      </c>
      <c r="C41" s="108" t="s">
        <v>2487</v>
      </c>
      <c r="D41" s="107"/>
      <c r="E41" s="119" t="s">
        <v>2519</v>
      </c>
      <c r="F41" s="107" t="s">
        <v>2460</v>
      </c>
      <c r="G41" s="107" t="s">
        <v>2460</v>
      </c>
      <c r="H41" s="107"/>
    </row>
    <row r="42" spans="1:8">
      <c r="A42" s="105">
        <v>40</v>
      </c>
      <c r="B42" s="106">
        <v>10</v>
      </c>
      <c r="C42" s="106" t="s">
        <v>2581</v>
      </c>
      <c r="D42" s="105"/>
      <c r="E42" s="118" t="s">
        <v>2472</v>
      </c>
      <c r="F42" s="105" t="s">
        <v>2461</v>
      </c>
      <c r="G42" s="105" t="s">
        <v>2460</v>
      </c>
      <c r="H42" s="105"/>
    </row>
    <row r="43" spans="1:8" ht="15" customHeight="1">
      <c r="A43" s="31">
        <v>41</v>
      </c>
      <c r="B43" s="35">
        <v>40</v>
      </c>
      <c r="C43" s="35" t="s">
        <v>2514</v>
      </c>
      <c r="D43" s="31"/>
      <c r="E43" s="102" t="s">
        <v>2472</v>
      </c>
      <c r="F43" s="31" t="s">
        <v>2460</v>
      </c>
      <c r="G43" s="31" t="s">
        <v>2460</v>
      </c>
      <c r="H43" s="31"/>
    </row>
    <row r="44" spans="1:8" ht="15" customHeight="1">
      <c r="A44" s="31">
        <v>42</v>
      </c>
      <c r="B44" s="35">
        <v>53</v>
      </c>
      <c r="C44" s="35" t="s">
        <v>2582</v>
      </c>
      <c r="D44" s="31"/>
      <c r="E44" s="102" t="s">
        <v>2472</v>
      </c>
      <c r="F44" s="31" t="s">
        <v>2461</v>
      </c>
      <c r="G44" s="31" t="s">
        <v>2460</v>
      </c>
      <c r="H44" s="31"/>
    </row>
    <row r="45" spans="1:8" ht="15" customHeight="1">
      <c r="A45" s="31">
        <v>43</v>
      </c>
      <c r="B45" s="35">
        <v>13</v>
      </c>
      <c r="C45" s="35" t="s">
        <v>2515</v>
      </c>
      <c r="D45" s="31"/>
      <c r="E45" s="102" t="s">
        <v>2472</v>
      </c>
      <c r="F45" s="31" t="s">
        <v>2461</v>
      </c>
      <c r="G45" s="31" t="s">
        <v>2460</v>
      </c>
      <c r="H45" s="31"/>
    </row>
    <row r="46" spans="1:8" ht="15" customHeight="1">
      <c r="A46" s="143"/>
      <c r="B46" s="35">
        <v>17</v>
      </c>
      <c r="C46" s="35" t="s">
        <v>2516</v>
      </c>
      <c r="D46" s="31"/>
      <c r="E46" s="102" t="s">
        <v>2472</v>
      </c>
      <c r="F46" s="143"/>
      <c r="G46" s="31" t="s">
        <v>2460</v>
      </c>
      <c r="H46" s="143"/>
    </row>
    <row r="47" spans="1:8" ht="15" customHeight="1" thickBot="1">
      <c r="A47" s="107">
        <v>44</v>
      </c>
      <c r="B47" s="145">
        <v>65</v>
      </c>
      <c r="C47" s="145" t="s">
        <v>2611</v>
      </c>
      <c r="D47" s="144"/>
      <c r="E47" s="146" t="s">
        <v>2612</v>
      </c>
      <c r="F47" s="107"/>
      <c r="G47" s="107" t="s">
        <v>2460</v>
      </c>
      <c r="H47" s="107"/>
    </row>
    <row r="48" spans="1:8" ht="15" customHeight="1">
      <c r="A48" s="105">
        <v>45</v>
      </c>
      <c r="B48" s="106">
        <v>28</v>
      </c>
      <c r="C48" s="106" t="s">
        <v>2491</v>
      </c>
      <c r="D48" s="105"/>
      <c r="E48" s="116" t="s">
        <v>2490</v>
      </c>
      <c r="F48" s="105"/>
      <c r="G48" s="105" t="s">
        <v>2460</v>
      </c>
      <c r="H48" s="105"/>
    </row>
    <row r="49" spans="1:8" ht="15" customHeight="1">
      <c r="A49" s="31">
        <v>46</v>
      </c>
      <c r="B49" s="35">
        <v>48</v>
      </c>
      <c r="C49" s="35" t="s">
        <v>2493</v>
      </c>
      <c r="D49" s="31"/>
      <c r="E49" s="101" t="s">
        <v>2490</v>
      </c>
      <c r="F49" s="31"/>
      <c r="G49" s="31" t="s">
        <v>2460</v>
      </c>
      <c r="H49" s="31"/>
    </row>
    <row r="50" spans="1:8" ht="15" customHeight="1">
      <c r="A50" s="31">
        <v>47</v>
      </c>
      <c r="B50" s="35">
        <v>63</v>
      </c>
      <c r="C50" s="35" t="s">
        <v>2492</v>
      </c>
      <c r="D50" s="31"/>
      <c r="E50" s="101" t="s">
        <v>2490</v>
      </c>
      <c r="F50" s="31"/>
      <c r="G50" s="31" t="s">
        <v>2460</v>
      </c>
      <c r="H50" s="31"/>
    </row>
    <row r="51" spans="1:8" ht="15" customHeight="1">
      <c r="A51" s="31">
        <v>48</v>
      </c>
      <c r="B51" s="35">
        <v>22</v>
      </c>
      <c r="C51" s="35" t="s">
        <v>2538</v>
      </c>
      <c r="D51" s="31"/>
      <c r="E51" s="101" t="s">
        <v>2490</v>
      </c>
      <c r="F51" s="31"/>
      <c r="G51" s="31" t="s">
        <v>2460</v>
      </c>
      <c r="H51" s="31"/>
    </row>
    <row r="52" spans="1:8" ht="15" customHeight="1">
      <c r="A52" s="31">
        <v>49</v>
      </c>
      <c r="B52" s="35">
        <v>27</v>
      </c>
      <c r="C52" s="106" t="s">
        <v>2529</v>
      </c>
      <c r="D52" s="31"/>
      <c r="E52" s="101" t="s">
        <v>2490</v>
      </c>
      <c r="F52" s="31"/>
      <c r="G52" s="31" t="s">
        <v>2460</v>
      </c>
      <c r="H52" s="31"/>
    </row>
    <row r="53" spans="1:8" ht="15" customHeight="1">
      <c r="A53" s="31">
        <v>50</v>
      </c>
      <c r="B53" s="35">
        <v>16</v>
      </c>
      <c r="C53" s="35" t="s">
        <v>2537</v>
      </c>
      <c r="D53" s="31"/>
      <c r="E53" s="101" t="s">
        <v>2583</v>
      </c>
      <c r="F53" s="31"/>
      <c r="G53" s="31" t="s">
        <v>2460</v>
      </c>
      <c r="H53" s="31"/>
    </row>
    <row r="54" spans="1:8" ht="15" customHeight="1" thickBot="1">
      <c r="A54" s="107">
        <v>51</v>
      </c>
      <c r="B54" s="147">
        <v>2</v>
      </c>
      <c r="C54" s="108" t="s">
        <v>2536</v>
      </c>
      <c r="D54" s="107"/>
      <c r="E54" s="115" t="s">
        <v>2583</v>
      </c>
      <c r="F54" s="107"/>
      <c r="G54" s="107" t="s">
        <v>2460</v>
      </c>
      <c r="H54" s="107"/>
    </row>
    <row r="55" spans="1:8" ht="15" customHeight="1">
      <c r="A55" s="105">
        <v>52</v>
      </c>
      <c r="B55" s="106">
        <v>34</v>
      </c>
      <c r="C55" s="106" t="s">
        <v>2532</v>
      </c>
      <c r="D55" s="105"/>
      <c r="E55" s="114" t="s">
        <v>2485</v>
      </c>
      <c r="F55" s="105"/>
      <c r="G55" s="105" t="s">
        <v>2460</v>
      </c>
      <c r="H55" s="105"/>
    </row>
    <row r="56" spans="1:8" ht="15" customHeight="1">
      <c r="A56" s="31">
        <v>53</v>
      </c>
      <c r="B56" s="35">
        <v>36</v>
      </c>
      <c r="C56" s="35" t="s">
        <v>2533</v>
      </c>
      <c r="D56" s="31"/>
      <c r="E56" s="100" t="s">
        <v>2485</v>
      </c>
      <c r="F56" s="31"/>
      <c r="G56" s="31" t="s">
        <v>2460</v>
      </c>
      <c r="H56" s="31"/>
    </row>
    <row r="57" spans="1:8" ht="15" customHeight="1">
      <c r="A57" s="31">
        <v>54</v>
      </c>
      <c r="B57" s="35">
        <v>59</v>
      </c>
      <c r="C57" s="35" t="s">
        <v>2494</v>
      </c>
      <c r="D57" s="31"/>
      <c r="E57" s="100" t="s">
        <v>2485</v>
      </c>
      <c r="F57" s="31"/>
      <c r="G57" s="31" t="s">
        <v>2460</v>
      </c>
      <c r="H57" s="31"/>
    </row>
    <row r="58" spans="1:8" ht="15" customHeight="1" thickBot="1">
      <c r="A58" s="107">
        <v>55</v>
      </c>
      <c r="B58" s="108">
        <v>45</v>
      </c>
      <c r="C58" s="108" t="s">
        <v>2534</v>
      </c>
      <c r="D58" s="107"/>
      <c r="E58" s="113" t="s">
        <v>2485</v>
      </c>
      <c r="F58" s="107"/>
      <c r="G58" s="107" t="s">
        <v>2460</v>
      </c>
      <c r="H58" s="107"/>
    </row>
    <row r="59" spans="1:8" ht="15" customHeight="1">
      <c r="A59" s="105">
        <v>56</v>
      </c>
      <c r="B59" s="106">
        <v>11</v>
      </c>
      <c r="C59" s="106" t="s">
        <v>2562</v>
      </c>
      <c r="D59" s="105"/>
      <c r="E59" s="112" t="s">
        <v>2561</v>
      </c>
      <c r="F59" s="105"/>
      <c r="G59" s="105" t="s">
        <v>2460</v>
      </c>
      <c r="H59" s="105"/>
    </row>
    <row r="60" spans="1:8" ht="15" customHeight="1">
      <c r="A60" s="31">
        <v>57</v>
      </c>
      <c r="B60" s="35">
        <v>14</v>
      </c>
      <c r="C60" s="35" t="s">
        <v>2563</v>
      </c>
      <c r="D60" s="31"/>
      <c r="E60" s="98" t="s">
        <v>2561</v>
      </c>
      <c r="F60" s="31"/>
      <c r="G60" s="31" t="s">
        <v>2460</v>
      </c>
      <c r="H60" s="31"/>
    </row>
    <row r="61" spans="1:8" ht="15" customHeight="1">
      <c r="A61" s="31">
        <v>58</v>
      </c>
      <c r="B61" s="35">
        <v>20</v>
      </c>
      <c r="C61" s="35" t="s">
        <v>2564</v>
      </c>
      <c r="D61" s="31"/>
      <c r="E61" s="98" t="s">
        <v>2561</v>
      </c>
      <c r="F61" s="31"/>
      <c r="G61" s="31" t="s">
        <v>2460</v>
      </c>
      <c r="H61" s="31"/>
    </row>
    <row r="62" spans="1:8" ht="15" customHeight="1" thickBot="1">
      <c r="A62" s="107">
        <v>59</v>
      </c>
      <c r="B62" s="108">
        <v>25</v>
      </c>
      <c r="C62" s="108" t="s">
        <v>2565</v>
      </c>
      <c r="D62" s="107"/>
      <c r="E62" s="111" t="s">
        <v>2561</v>
      </c>
      <c r="F62" s="107"/>
      <c r="G62" s="107" t="s">
        <v>2460</v>
      </c>
      <c r="H62" s="107"/>
    </row>
    <row r="63" spans="1:8" ht="15" customHeight="1">
      <c r="A63" s="105">
        <v>60</v>
      </c>
      <c r="B63" s="106">
        <v>31</v>
      </c>
      <c r="C63" s="106" t="s">
        <v>2604</v>
      </c>
      <c r="D63" s="105"/>
      <c r="E63" s="110" t="s">
        <v>2603</v>
      </c>
      <c r="F63" s="105"/>
      <c r="G63" s="105" t="s">
        <v>2460</v>
      </c>
      <c r="H63" s="105"/>
    </row>
    <row r="64" spans="1:8" ht="15" customHeight="1">
      <c r="A64" s="31">
        <v>61</v>
      </c>
      <c r="B64" s="35">
        <v>37</v>
      </c>
      <c r="C64" s="35" t="s">
        <v>2605</v>
      </c>
      <c r="D64" s="31"/>
      <c r="E64" s="96" t="s">
        <v>2603</v>
      </c>
      <c r="F64" s="31"/>
      <c r="G64" s="31" t="s">
        <v>2460</v>
      </c>
      <c r="H64" s="31"/>
    </row>
    <row r="65" spans="1:8" ht="15" customHeight="1">
      <c r="A65" s="31">
        <v>62</v>
      </c>
      <c r="B65" s="35">
        <v>39</v>
      </c>
      <c r="C65" s="35" t="s">
        <v>2606</v>
      </c>
      <c r="D65" s="31"/>
      <c r="E65" s="96" t="s">
        <v>2603</v>
      </c>
      <c r="F65" s="31"/>
      <c r="G65" s="31" t="s">
        <v>2460</v>
      </c>
      <c r="H65" s="31"/>
    </row>
    <row r="66" spans="1:8" ht="15" customHeight="1">
      <c r="A66" s="31">
        <v>63</v>
      </c>
      <c r="B66" s="35">
        <v>57</v>
      </c>
      <c r="C66" s="35" t="s">
        <v>2614</v>
      </c>
      <c r="D66" s="31"/>
      <c r="E66" s="96" t="s">
        <v>2603</v>
      </c>
      <c r="F66" s="31"/>
      <c r="G66" s="31" t="s">
        <v>2460</v>
      </c>
      <c r="H66" s="31"/>
    </row>
    <row r="67" spans="1:8" s="129" customFormat="1" ht="15" customHeight="1" thickBot="1">
      <c r="A67" s="107">
        <v>64</v>
      </c>
      <c r="B67" s="108">
        <v>43</v>
      </c>
      <c r="C67" s="108" t="s">
        <v>2599</v>
      </c>
      <c r="D67" s="107"/>
      <c r="E67" s="109" t="s">
        <v>2603</v>
      </c>
      <c r="F67" s="107"/>
      <c r="G67" s="107" t="s">
        <v>2460</v>
      </c>
      <c r="H67" s="107"/>
    </row>
    <row r="68" spans="1:8">
      <c r="A68" s="105">
        <v>65</v>
      </c>
      <c r="B68" s="106">
        <v>82</v>
      </c>
      <c r="C68" s="106" t="s">
        <v>2521</v>
      </c>
      <c r="D68" s="105"/>
      <c r="E68" s="105" t="s">
        <v>2481</v>
      </c>
      <c r="F68" s="105"/>
      <c r="G68" s="105" t="s">
        <v>2461</v>
      </c>
      <c r="H68" s="105"/>
    </row>
    <row r="69" spans="1:8">
      <c r="A69" s="31">
        <v>66</v>
      </c>
      <c r="B69" s="35">
        <v>90</v>
      </c>
      <c r="C69" s="35" t="s">
        <v>2594</v>
      </c>
      <c r="D69" s="31"/>
      <c r="E69" s="31" t="s">
        <v>2481</v>
      </c>
      <c r="F69" s="31"/>
      <c r="G69" s="31" t="s">
        <v>2461</v>
      </c>
      <c r="H69" s="31"/>
    </row>
    <row r="70" spans="1:8">
      <c r="A70" s="31">
        <v>67</v>
      </c>
      <c r="B70" s="35">
        <v>100</v>
      </c>
      <c r="C70" s="35" t="s">
        <v>2480</v>
      </c>
      <c r="D70" s="31"/>
      <c r="E70" s="31" t="s">
        <v>2481</v>
      </c>
      <c r="F70" s="31" t="s">
        <v>2461</v>
      </c>
      <c r="G70" s="31" t="s">
        <v>2461</v>
      </c>
      <c r="H70" s="31"/>
    </row>
    <row r="71" spans="1:8">
      <c r="A71" s="31">
        <v>68</v>
      </c>
      <c r="B71" s="35">
        <v>119</v>
      </c>
      <c r="C71" s="35" t="s">
        <v>2595</v>
      </c>
      <c r="D71" s="31"/>
      <c r="E71" s="31" t="s">
        <v>2481</v>
      </c>
      <c r="F71" s="31" t="s">
        <v>2461</v>
      </c>
      <c r="G71" s="31" t="s">
        <v>2461</v>
      </c>
      <c r="H71" s="31"/>
    </row>
    <row r="72" spans="1:8" ht="15.75" thickBot="1">
      <c r="A72" s="107">
        <v>69</v>
      </c>
      <c r="B72" s="108">
        <v>71</v>
      </c>
      <c r="C72" s="108" t="s">
        <v>2596</v>
      </c>
      <c r="D72" s="107"/>
      <c r="E72" s="107" t="s">
        <v>2481</v>
      </c>
      <c r="F72" s="107" t="s">
        <v>2461</v>
      </c>
      <c r="G72" s="107" t="s">
        <v>2461</v>
      </c>
      <c r="H72" s="107"/>
    </row>
    <row r="73" spans="1:8">
      <c r="A73" s="105">
        <v>70</v>
      </c>
      <c r="B73" s="106">
        <v>81</v>
      </c>
      <c r="C73" s="106" t="s">
        <v>2548</v>
      </c>
      <c r="D73" s="105"/>
      <c r="E73" s="122" t="s">
        <v>2505</v>
      </c>
      <c r="F73" s="105"/>
      <c r="G73" s="105" t="s">
        <v>2461</v>
      </c>
      <c r="H73" s="105"/>
    </row>
    <row r="74" spans="1:8">
      <c r="A74" s="31">
        <v>71</v>
      </c>
      <c r="B74" s="35">
        <v>95</v>
      </c>
      <c r="C74" s="35" t="s">
        <v>2547</v>
      </c>
      <c r="D74" s="31"/>
      <c r="E74" s="104" t="s">
        <v>2505</v>
      </c>
      <c r="F74" s="31"/>
      <c r="G74" s="31" t="s">
        <v>2461</v>
      </c>
      <c r="H74" s="31"/>
    </row>
    <row r="75" spans="1:8">
      <c r="A75" s="31">
        <v>72</v>
      </c>
      <c r="B75" s="35">
        <v>117</v>
      </c>
      <c r="C75" s="35" t="s">
        <v>2509</v>
      </c>
      <c r="D75" s="31"/>
      <c r="E75" s="104" t="s">
        <v>2505</v>
      </c>
      <c r="F75" s="31"/>
      <c r="G75" s="31" t="s">
        <v>2461</v>
      </c>
      <c r="H75" s="31"/>
    </row>
    <row r="76" spans="1:8" ht="15.75" thickBot="1">
      <c r="A76" s="107">
        <v>73</v>
      </c>
      <c r="B76" s="108">
        <v>112</v>
      </c>
      <c r="C76" s="108" t="s">
        <v>2510</v>
      </c>
      <c r="D76" s="107"/>
      <c r="E76" s="121" t="s">
        <v>2505</v>
      </c>
      <c r="F76" s="107"/>
      <c r="G76" s="107" t="s">
        <v>2461</v>
      </c>
      <c r="H76" s="107"/>
    </row>
    <row r="77" spans="1:8">
      <c r="A77" s="105">
        <v>74</v>
      </c>
      <c r="B77" s="106">
        <v>88</v>
      </c>
      <c r="C77" s="106" t="s">
        <v>2526</v>
      </c>
      <c r="D77" s="105"/>
      <c r="E77" s="120" t="s">
        <v>2482</v>
      </c>
      <c r="F77" s="105" t="s">
        <v>2460</v>
      </c>
      <c r="G77" s="105" t="s">
        <v>2461</v>
      </c>
      <c r="H77" s="105"/>
    </row>
    <row r="78" spans="1:8">
      <c r="A78" s="31">
        <v>75</v>
      </c>
      <c r="B78" s="35">
        <v>92</v>
      </c>
      <c r="C78" s="35" t="s">
        <v>2527</v>
      </c>
      <c r="D78" s="31"/>
      <c r="E78" s="103" t="s">
        <v>2482</v>
      </c>
      <c r="F78" s="31" t="s">
        <v>2461</v>
      </c>
      <c r="G78" s="31" t="s">
        <v>2461</v>
      </c>
      <c r="H78" s="31"/>
    </row>
    <row r="79" spans="1:8" ht="15" customHeight="1">
      <c r="A79" s="31">
        <v>76</v>
      </c>
      <c r="B79" s="35">
        <v>105</v>
      </c>
      <c r="C79" s="35" t="s">
        <v>2589</v>
      </c>
      <c r="D79" s="31"/>
      <c r="E79" s="103" t="s">
        <v>2482</v>
      </c>
      <c r="F79" s="31" t="s">
        <v>2461</v>
      </c>
      <c r="G79" s="31" t="s">
        <v>2461</v>
      </c>
      <c r="H79" s="31"/>
    </row>
    <row r="80" spans="1:8" ht="15" customHeight="1" thickBot="1">
      <c r="A80" s="107">
        <v>77</v>
      </c>
      <c r="B80" s="108">
        <v>107</v>
      </c>
      <c r="C80" s="108" t="s">
        <v>2615</v>
      </c>
      <c r="D80" s="107"/>
      <c r="E80" s="119" t="s">
        <v>2482</v>
      </c>
      <c r="F80" s="107" t="s">
        <v>2461</v>
      </c>
      <c r="G80" s="107" t="s">
        <v>2461</v>
      </c>
      <c r="H80" s="107"/>
    </row>
    <row r="81" spans="1:10" ht="15" customHeight="1">
      <c r="A81" s="105">
        <v>78</v>
      </c>
      <c r="B81" s="106">
        <v>79</v>
      </c>
      <c r="C81" s="106" t="s">
        <v>2550</v>
      </c>
      <c r="D81" s="105"/>
      <c r="E81" s="116" t="s">
        <v>2484</v>
      </c>
      <c r="F81" s="105" t="s">
        <v>2460</v>
      </c>
      <c r="G81" s="105" t="s">
        <v>2461</v>
      </c>
      <c r="H81" s="105"/>
    </row>
    <row r="82" spans="1:10">
      <c r="A82" s="31">
        <v>79</v>
      </c>
      <c r="B82" s="35">
        <v>116</v>
      </c>
      <c r="C82" s="35" t="s">
        <v>2551</v>
      </c>
      <c r="D82" s="31"/>
      <c r="E82" s="101" t="s">
        <v>2484</v>
      </c>
      <c r="F82" s="31" t="s">
        <v>2460</v>
      </c>
      <c r="G82" s="31" t="s">
        <v>2461</v>
      </c>
      <c r="H82" s="31"/>
    </row>
    <row r="83" spans="1:10" ht="15" customHeight="1">
      <c r="A83" s="31">
        <v>80</v>
      </c>
      <c r="B83" s="35">
        <v>73</v>
      </c>
      <c r="C83" s="35" t="s">
        <v>2552</v>
      </c>
      <c r="D83" s="31"/>
      <c r="E83" s="101" t="s">
        <v>2484</v>
      </c>
      <c r="F83" s="31" t="s">
        <v>2460</v>
      </c>
      <c r="G83" s="31" t="s">
        <v>2461</v>
      </c>
      <c r="H83" s="31"/>
    </row>
    <row r="84" spans="1:10" ht="15" customHeight="1">
      <c r="A84" s="31">
        <v>81</v>
      </c>
      <c r="B84" s="35">
        <v>91</v>
      </c>
      <c r="C84" s="35" t="s">
        <v>2553</v>
      </c>
      <c r="D84" s="31"/>
      <c r="E84" s="101" t="s">
        <v>2484</v>
      </c>
      <c r="F84" s="31" t="s">
        <v>2460</v>
      </c>
      <c r="G84" s="31" t="s">
        <v>2461</v>
      </c>
      <c r="H84" s="31"/>
    </row>
    <row r="85" spans="1:10" ht="15.75" thickBot="1">
      <c r="A85" s="107">
        <v>82</v>
      </c>
      <c r="B85" s="108">
        <v>102</v>
      </c>
      <c r="C85" s="108" t="s">
        <v>2495</v>
      </c>
      <c r="D85" s="107"/>
      <c r="E85" s="115" t="s">
        <v>2484</v>
      </c>
      <c r="F85" s="107" t="s">
        <v>2460</v>
      </c>
      <c r="G85" s="107" t="s">
        <v>2461</v>
      </c>
      <c r="H85" s="107"/>
    </row>
    <row r="86" spans="1:10" ht="15" customHeight="1">
      <c r="A86" s="105">
        <v>83</v>
      </c>
      <c r="B86" s="106">
        <v>118</v>
      </c>
      <c r="C86" s="106" t="s">
        <v>2578</v>
      </c>
      <c r="D86" s="105"/>
      <c r="E86" s="126" t="s">
        <v>2472</v>
      </c>
      <c r="F86" s="105" t="s">
        <v>2460</v>
      </c>
      <c r="G86" s="105" t="s">
        <v>2461</v>
      </c>
      <c r="H86" s="105"/>
    </row>
    <row r="87" spans="1:10">
      <c r="A87" s="31">
        <v>84</v>
      </c>
      <c r="B87" s="35">
        <v>75</v>
      </c>
      <c r="C87" s="35" t="s">
        <v>2579</v>
      </c>
      <c r="D87" s="31"/>
      <c r="E87" s="99" t="s">
        <v>2472</v>
      </c>
      <c r="F87" s="31" t="s">
        <v>2460</v>
      </c>
      <c r="G87" s="31" t="s">
        <v>2461</v>
      </c>
      <c r="H87" s="31"/>
    </row>
    <row r="88" spans="1:10">
      <c r="A88" s="31">
        <v>85</v>
      </c>
      <c r="B88" s="35">
        <v>96</v>
      </c>
      <c r="C88" s="35" t="s">
        <v>2513</v>
      </c>
      <c r="D88" s="31"/>
      <c r="E88" s="99" t="s">
        <v>2472</v>
      </c>
      <c r="F88" s="31" t="s">
        <v>2460</v>
      </c>
      <c r="G88" s="31" t="s">
        <v>2461</v>
      </c>
      <c r="H88" s="31"/>
    </row>
    <row r="89" spans="1:10">
      <c r="A89" s="31">
        <v>86</v>
      </c>
      <c r="B89" s="35">
        <v>108</v>
      </c>
      <c r="C89" s="35" t="s">
        <v>2512</v>
      </c>
      <c r="D89" s="31"/>
      <c r="E89" s="99" t="s">
        <v>2472</v>
      </c>
      <c r="F89" s="31" t="s">
        <v>2461</v>
      </c>
      <c r="G89" s="31" t="s">
        <v>2461</v>
      </c>
      <c r="H89" s="31"/>
    </row>
    <row r="90" spans="1:10" ht="15" customHeight="1">
      <c r="A90" s="31">
        <v>87</v>
      </c>
      <c r="B90" s="35">
        <v>114</v>
      </c>
      <c r="C90" s="35" t="s">
        <v>2580</v>
      </c>
      <c r="D90" s="31"/>
      <c r="E90" s="99" t="s">
        <v>2472</v>
      </c>
      <c r="F90" s="31" t="s">
        <v>2461</v>
      </c>
      <c r="G90" s="31" t="s">
        <v>2461</v>
      </c>
      <c r="H90" s="31"/>
    </row>
    <row r="91" spans="1:10" ht="15" customHeight="1" thickBot="1">
      <c r="A91" s="107">
        <v>88</v>
      </c>
      <c r="B91" s="108"/>
      <c r="C91" s="108"/>
      <c r="D91" s="107"/>
      <c r="E91" s="125"/>
      <c r="F91" s="107"/>
      <c r="G91" s="107" t="s">
        <v>2461</v>
      </c>
      <c r="H91" s="107"/>
      <c r="J91">
        <v>72</v>
      </c>
    </row>
    <row r="92" spans="1:10" ht="15" customHeight="1">
      <c r="A92" s="105">
        <v>89</v>
      </c>
      <c r="B92" s="106">
        <v>80</v>
      </c>
      <c r="C92" s="106" t="s">
        <v>2573</v>
      </c>
      <c r="D92" s="105"/>
      <c r="E92" s="114" t="s">
        <v>2488</v>
      </c>
      <c r="F92" s="105" t="s">
        <v>2461</v>
      </c>
      <c r="G92" s="105" t="s">
        <v>2461</v>
      </c>
      <c r="H92" s="105"/>
    </row>
    <row r="93" spans="1:10" ht="15" customHeight="1">
      <c r="A93" s="31">
        <v>90</v>
      </c>
      <c r="B93" s="35">
        <v>89</v>
      </c>
      <c r="C93" s="35" t="s">
        <v>2574</v>
      </c>
      <c r="D93" s="31"/>
      <c r="E93" s="100" t="s">
        <v>2488</v>
      </c>
      <c r="F93" s="31" t="s">
        <v>2460</v>
      </c>
      <c r="G93" s="31" t="s">
        <v>2461</v>
      </c>
      <c r="H93" s="31"/>
    </row>
    <row r="94" spans="1:10">
      <c r="A94" s="31">
        <v>91</v>
      </c>
      <c r="B94" s="35">
        <v>94</v>
      </c>
      <c r="C94" s="35" t="s">
        <v>2501</v>
      </c>
      <c r="D94" s="31"/>
      <c r="E94" s="100" t="s">
        <v>2488</v>
      </c>
      <c r="F94" s="31" t="s">
        <v>2460</v>
      </c>
      <c r="G94" s="31" t="s">
        <v>2461</v>
      </c>
      <c r="H94" s="31"/>
    </row>
    <row r="95" spans="1:10">
      <c r="A95" s="31">
        <v>92</v>
      </c>
      <c r="B95" s="35">
        <v>110</v>
      </c>
      <c r="C95" s="35" t="s">
        <v>2575</v>
      </c>
      <c r="D95" s="31"/>
      <c r="E95" s="100" t="s">
        <v>2488</v>
      </c>
      <c r="F95" s="31"/>
      <c r="G95" s="31" t="s">
        <v>2461</v>
      </c>
      <c r="H95" s="31"/>
    </row>
    <row r="96" spans="1:10" ht="15" customHeight="1" thickBot="1">
      <c r="A96" s="107">
        <v>93</v>
      </c>
      <c r="B96" s="108">
        <v>85</v>
      </c>
      <c r="C96" s="108" t="s">
        <v>2502</v>
      </c>
      <c r="D96" s="107"/>
      <c r="E96" s="113" t="s">
        <v>2488</v>
      </c>
      <c r="F96" s="107" t="s">
        <v>2461</v>
      </c>
      <c r="G96" s="107" t="s">
        <v>2461</v>
      </c>
      <c r="H96" s="107"/>
    </row>
    <row r="97" spans="1:9" ht="15" customHeight="1">
      <c r="A97" s="105">
        <v>94</v>
      </c>
      <c r="B97" s="106">
        <v>115</v>
      </c>
      <c r="C97" s="106" t="s">
        <v>2543</v>
      </c>
      <c r="D97" s="105"/>
      <c r="E97" s="124" t="s">
        <v>2489</v>
      </c>
      <c r="F97" s="105" t="s">
        <v>2460</v>
      </c>
      <c r="G97" s="105" t="s">
        <v>2461</v>
      </c>
      <c r="H97" s="105"/>
    </row>
    <row r="98" spans="1:9" ht="15" customHeight="1">
      <c r="A98" s="31">
        <v>95</v>
      </c>
      <c r="B98" s="35">
        <v>104</v>
      </c>
      <c r="C98" s="35" t="s">
        <v>2613</v>
      </c>
      <c r="D98" s="31"/>
      <c r="E98" s="97" t="s">
        <v>2489</v>
      </c>
      <c r="F98" s="31" t="s">
        <v>2460</v>
      </c>
      <c r="G98" s="31" t="s">
        <v>2461</v>
      </c>
      <c r="H98" s="31"/>
    </row>
    <row r="99" spans="1:9">
      <c r="A99" s="31">
        <v>96</v>
      </c>
      <c r="B99" s="35">
        <v>97</v>
      </c>
      <c r="C99" s="35" t="s">
        <v>2544</v>
      </c>
      <c r="D99" s="31"/>
      <c r="E99" s="97" t="s">
        <v>2489</v>
      </c>
      <c r="F99" s="31" t="s">
        <v>2461</v>
      </c>
      <c r="G99" s="31" t="s">
        <v>2461</v>
      </c>
      <c r="H99" s="31"/>
    </row>
    <row r="100" spans="1:9">
      <c r="A100" s="31">
        <v>97</v>
      </c>
      <c r="B100" s="35">
        <v>86</v>
      </c>
      <c r="C100" s="35" t="s">
        <v>2545</v>
      </c>
      <c r="D100" s="31"/>
      <c r="E100" s="97" t="s">
        <v>2489</v>
      </c>
      <c r="F100" s="31"/>
      <c r="G100" s="31" t="s">
        <v>2461</v>
      </c>
      <c r="H100" s="31"/>
    </row>
    <row r="101" spans="1:9" ht="15.75" thickBot="1">
      <c r="A101" s="107">
        <v>98</v>
      </c>
      <c r="B101" s="108">
        <v>78</v>
      </c>
      <c r="C101" s="108" t="s">
        <v>2546</v>
      </c>
      <c r="D101" s="107"/>
      <c r="E101" s="123" t="s">
        <v>2489</v>
      </c>
      <c r="F101" s="107" t="s">
        <v>2460</v>
      </c>
      <c r="G101" s="107" t="s">
        <v>2461</v>
      </c>
      <c r="H101" s="107"/>
    </row>
    <row r="102" spans="1:9">
      <c r="A102" s="105">
        <v>99</v>
      </c>
      <c r="B102" s="106">
        <v>74</v>
      </c>
      <c r="C102" s="106" t="s">
        <v>2530</v>
      </c>
      <c r="D102" s="105"/>
      <c r="E102" s="110" t="s">
        <v>2485</v>
      </c>
      <c r="F102" s="105"/>
      <c r="G102" s="105" t="s">
        <v>2461</v>
      </c>
      <c r="H102" s="105"/>
    </row>
    <row r="103" spans="1:9">
      <c r="A103" s="31">
        <v>100</v>
      </c>
      <c r="B103" s="35">
        <v>103</v>
      </c>
      <c r="C103" s="35" t="s">
        <v>2558</v>
      </c>
      <c r="D103" s="31"/>
      <c r="E103" s="96" t="s">
        <v>2485</v>
      </c>
      <c r="F103" s="31"/>
      <c r="G103" s="31" t="s">
        <v>2461</v>
      </c>
      <c r="H103" s="31"/>
    </row>
    <row r="104" spans="1:9">
      <c r="A104" s="31">
        <v>101</v>
      </c>
      <c r="B104" s="35">
        <v>76</v>
      </c>
      <c r="C104" s="35" t="s">
        <v>2531</v>
      </c>
      <c r="D104" s="31"/>
      <c r="E104" s="96" t="s">
        <v>2485</v>
      </c>
      <c r="F104" s="31"/>
      <c r="G104" s="31" t="s">
        <v>2461</v>
      </c>
      <c r="H104" s="31"/>
    </row>
    <row r="105" spans="1:9">
      <c r="A105" s="31">
        <v>102</v>
      </c>
      <c r="B105" s="35">
        <v>84</v>
      </c>
      <c r="C105" s="35" t="s">
        <v>2559</v>
      </c>
      <c r="D105" s="31"/>
      <c r="E105" s="96" t="s">
        <v>2485</v>
      </c>
      <c r="F105" s="31"/>
      <c r="G105" s="31" t="s">
        <v>2461</v>
      </c>
      <c r="H105" s="31"/>
    </row>
    <row r="106" spans="1:9">
      <c r="A106" s="31">
        <v>103</v>
      </c>
      <c r="B106" s="35"/>
      <c r="C106" s="35"/>
      <c r="D106" s="31"/>
      <c r="E106" s="96" t="s">
        <v>2485</v>
      </c>
      <c r="F106" s="31"/>
      <c r="G106" s="31" t="s">
        <v>2461</v>
      </c>
      <c r="H106" s="31"/>
      <c r="I106">
        <v>98</v>
      </c>
    </row>
    <row r="107" spans="1:9" ht="15.75" thickBot="1">
      <c r="A107" s="107">
        <v>104</v>
      </c>
      <c r="B107" s="108"/>
      <c r="C107" s="108"/>
      <c r="D107" s="107"/>
      <c r="E107" s="109" t="s">
        <v>2560</v>
      </c>
      <c r="F107" s="107"/>
      <c r="G107" s="107" t="s">
        <v>2461</v>
      </c>
      <c r="H107" s="107"/>
      <c r="I107">
        <v>109</v>
      </c>
    </row>
    <row r="108" spans="1:9">
      <c r="A108" s="105">
        <v>105</v>
      </c>
      <c r="B108" s="106">
        <v>99</v>
      </c>
      <c r="C108" s="106" t="s">
        <v>2566</v>
      </c>
      <c r="D108" s="105"/>
      <c r="E108" s="122" t="s">
        <v>2561</v>
      </c>
      <c r="F108" s="105"/>
      <c r="G108" s="105" t="s">
        <v>2461</v>
      </c>
      <c r="H108" s="105"/>
    </row>
    <row r="109" spans="1:9">
      <c r="A109" s="31">
        <v>106</v>
      </c>
      <c r="B109" s="35">
        <v>93</v>
      </c>
      <c r="C109" s="35" t="s">
        <v>2567</v>
      </c>
      <c r="D109" s="31"/>
      <c r="E109" s="104" t="s">
        <v>2561</v>
      </c>
      <c r="F109" s="31"/>
      <c r="G109" s="31" t="s">
        <v>2461</v>
      </c>
      <c r="H109" s="31"/>
    </row>
    <row r="110" spans="1:9">
      <c r="A110" s="31">
        <v>107</v>
      </c>
      <c r="B110" s="35">
        <v>87</v>
      </c>
      <c r="C110" s="35" t="s">
        <v>2568</v>
      </c>
      <c r="D110" s="31"/>
      <c r="E110" s="104" t="s">
        <v>2561</v>
      </c>
      <c r="F110" s="31"/>
      <c r="G110" s="31" t="s">
        <v>2461</v>
      </c>
      <c r="H110" s="31"/>
    </row>
    <row r="111" spans="1:9">
      <c r="A111" s="31">
        <v>108</v>
      </c>
      <c r="B111" s="35">
        <v>83</v>
      </c>
      <c r="C111" s="35" t="s">
        <v>2569</v>
      </c>
      <c r="D111" s="31"/>
      <c r="E111" s="104" t="s">
        <v>2572</v>
      </c>
      <c r="F111" s="31"/>
      <c r="G111" s="31" t="s">
        <v>2461</v>
      </c>
      <c r="H111" s="31"/>
    </row>
    <row r="112" spans="1:9">
      <c r="A112" s="31">
        <v>109</v>
      </c>
      <c r="B112" s="35">
        <v>77</v>
      </c>
      <c r="C112" s="35" t="s">
        <v>2570</v>
      </c>
      <c r="D112" s="31"/>
      <c r="E112" s="122" t="s">
        <v>2561</v>
      </c>
      <c r="F112" s="31"/>
      <c r="G112" s="31" t="s">
        <v>2461</v>
      </c>
      <c r="H112" s="31"/>
    </row>
    <row r="113" spans="1:8" ht="15.75" thickBot="1">
      <c r="A113" s="107">
        <v>110</v>
      </c>
      <c r="B113" s="108">
        <v>101</v>
      </c>
      <c r="C113" s="108" t="s">
        <v>2571</v>
      </c>
      <c r="D113" s="107"/>
      <c r="E113" s="121" t="s">
        <v>2561</v>
      </c>
      <c r="F113" s="107"/>
      <c r="G113" s="107" t="s">
        <v>2461</v>
      </c>
      <c r="H113" s="107"/>
    </row>
    <row r="114" spans="1:8">
      <c r="A114" s="105">
        <v>111</v>
      </c>
      <c r="B114" s="106">
        <v>106</v>
      </c>
      <c r="C114" s="106" t="s">
        <v>2597</v>
      </c>
      <c r="D114" s="105"/>
      <c r="E114" s="120" t="s">
        <v>2603</v>
      </c>
      <c r="F114" s="105"/>
      <c r="G114" s="105" t="s">
        <v>2461</v>
      </c>
      <c r="H114" s="105"/>
    </row>
    <row r="115" spans="1:8">
      <c r="A115" s="31">
        <v>112</v>
      </c>
      <c r="B115" s="35">
        <v>120</v>
      </c>
      <c r="C115" s="35" t="s">
        <v>2598</v>
      </c>
      <c r="D115" s="31"/>
      <c r="E115" s="103" t="s">
        <v>2603</v>
      </c>
      <c r="F115" s="31"/>
      <c r="G115" s="31" t="s">
        <v>2461</v>
      </c>
      <c r="H115" s="31"/>
    </row>
    <row r="116" spans="1:8">
      <c r="A116" s="31">
        <v>113</v>
      </c>
      <c r="B116" s="35">
        <v>113</v>
      </c>
      <c r="C116" s="35" t="s">
        <v>2600</v>
      </c>
      <c r="D116" s="31"/>
      <c r="E116" s="103" t="s">
        <v>2603</v>
      </c>
      <c r="F116" s="31"/>
      <c r="G116" s="31" t="s">
        <v>2461</v>
      </c>
      <c r="H116" s="31"/>
    </row>
    <row r="117" spans="1:8">
      <c r="A117" s="31">
        <v>114</v>
      </c>
      <c r="B117" s="35">
        <v>111</v>
      </c>
      <c r="C117" s="35" t="s">
        <v>2602</v>
      </c>
      <c r="D117" s="31"/>
      <c r="E117" s="103" t="s">
        <v>2603</v>
      </c>
      <c r="F117" s="31"/>
      <c r="G117" s="31" t="s">
        <v>2461</v>
      </c>
      <c r="H117" s="31"/>
    </row>
    <row r="118" spans="1:8" ht="15.75" thickBot="1">
      <c r="A118" s="107">
        <v>115</v>
      </c>
      <c r="B118" s="108">
        <v>121</v>
      </c>
      <c r="C118" s="108" t="s">
        <v>2601</v>
      </c>
      <c r="D118" s="107"/>
      <c r="E118" s="119" t="s">
        <v>2603</v>
      </c>
      <c r="F118" s="107"/>
      <c r="G118" s="107" t="s">
        <v>2461</v>
      </c>
      <c r="H118" s="107"/>
    </row>
    <row r="119" spans="1:8" ht="15" customHeight="1">
      <c r="A119" s="127">
        <v>0</v>
      </c>
      <c r="B119" s="128">
        <v>0</v>
      </c>
      <c r="C119" s="128">
        <v>0</v>
      </c>
      <c r="D119" s="127">
        <v>0</v>
      </c>
      <c r="E119" s="127">
        <v>0</v>
      </c>
      <c r="F119" s="105"/>
      <c r="G119" s="105"/>
      <c r="H119" s="105"/>
    </row>
    <row r="120" spans="1:8" ht="15" customHeight="1">
      <c r="A120" s="31"/>
      <c r="B120" s="35"/>
      <c r="C120" s="35"/>
      <c r="D120" s="31"/>
      <c r="E120" s="31"/>
      <c r="F120" s="31" t="s">
        <v>2461</v>
      </c>
      <c r="G120" s="31"/>
      <c r="H120" s="31"/>
    </row>
    <row r="121" spans="1:8" ht="15" customHeight="1">
      <c r="A121" s="31"/>
      <c r="B121" s="35"/>
      <c r="C121" s="35"/>
      <c r="D121" s="31"/>
      <c r="E121" s="31"/>
      <c r="F121" s="31" t="s">
        <v>2460</v>
      </c>
      <c r="G121" s="31"/>
      <c r="H121" s="31"/>
    </row>
    <row r="122" spans="1:8">
      <c r="A122" s="31"/>
      <c r="B122" s="35"/>
      <c r="C122" s="35"/>
      <c r="D122" s="31"/>
      <c r="E122" s="31"/>
      <c r="F122" s="31" t="s">
        <v>2461</v>
      </c>
      <c r="G122" s="31"/>
      <c r="H122" s="31"/>
    </row>
    <row r="123" spans="1:8">
      <c r="A123" s="31"/>
      <c r="B123" s="35"/>
      <c r="C123" s="35"/>
      <c r="D123" s="31"/>
      <c r="E123" s="31"/>
      <c r="F123" s="31" t="s">
        <v>2460</v>
      </c>
      <c r="G123" s="31"/>
      <c r="H123" s="31"/>
    </row>
    <row r="124" spans="1:8" ht="15" customHeight="1">
      <c r="A124" s="31"/>
      <c r="B124" s="35"/>
      <c r="C124" s="35"/>
      <c r="D124" s="31"/>
      <c r="E124" s="31"/>
      <c r="F124" s="31" t="s">
        <v>2461</v>
      </c>
      <c r="G124" s="31"/>
      <c r="H124" s="31"/>
    </row>
    <row r="125" spans="1:8" ht="15" customHeight="1">
      <c r="A125" s="31"/>
      <c r="B125" s="35"/>
      <c r="C125" s="35"/>
      <c r="D125" s="31"/>
      <c r="E125" s="31"/>
      <c r="F125" s="31" t="s">
        <v>2460</v>
      </c>
      <c r="G125" s="31"/>
      <c r="H125" s="31"/>
    </row>
    <row r="126" spans="1:8" ht="15" customHeight="1">
      <c r="A126" s="31"/>
      <c r="B126" s="35"/>
      <c r="C126" s="35"/>
      <c r="D126" s="31"/>
      <c r="E126" s="31"/>
      <c r="F126" s="31" t="s">
        <v>2460</v>
      </c>
      <c r="G126" s="31"/>
      <c r="H126" s="31"/>
    </row>
    <row r="127" spans="1:8" ht="15" customHeight="1">
      <c r="A127" s="31"/>
      <c r="B127" s="35"/>
      <c r="C127" s="35"/>
      <c r="D127" s="31"/>
      <c r="E127" s="31"/>
      <c r="F127" s="31" t="s">
        <v>2460</v>
      </c>
      <c r="G127" s="31"/>
      <c r="H127" s="31"/>
    </row>
    <row r="128" spans="1:8" ht="15" customHeight="1">
      <c r="A128" s="31"/>
      <c r="B128" s="35"/>
      <c r="C128" s="35"/>
      <c r="D128" s="31"/>
      <c r="E128" s="31"/>
      <c r="F128" s="31" t="s">
        <v>2461</v>
      </c>
      <c r="G128" s="31"/>
      <c r="H128" s="31"/>
    </row>
    <row r="129" spans="1:8" ht="15" customHeight="1">
      <c r="A129" s="31"/>
      <c r="B129" s="35"/>
      <c r="C129" s="35"/>
      <c r="D129" s="31"/>
      <c r="E129" s="31"/>
      <c r="F129" s="31" t="s">
        <v>2461</v>
      </c>
      <c r="G129" s="31"/>
      <c r="H129" s="31"/>
    </row>
    <row r="130" spans="1:8" ht="15" customHeight="1">
      <c r="A130" s="31"/>
      <c r="B130" s="35"/>
      <c r="C130" s="35"/>
      <c r="D130" s="31"/>
      <c r="E130" s="31"/>
      <c r="F130" s="31" t="s">
        <v>2461</v>
      </c>
      <c r="G130" s="31"/>
      <c r="H130" s="31"/>
    </row>
    <row r="131" spans="1:8" ht="15" customHeight="1">
      <c r="A131" s="31"/>
      <c r="B131" s="35"/>
      <c r="C131" s="35"/>
      <c r="D131" s="31"/>
      <c r="E131" s="31"/>
      <c r="F131" s="31" t="s">
        <v>2461</v>
      </c>
      <c r="G131" s="31"/>
      <c r="H131" s="31"/>
    </row>
    <row r="132" spans="1:8" ht="15" customHeight="1">
      <c r="A132" s="31"/>
      <c r="B132" s="35"/>
      <c r="C132" s="35"/>
      <c r="D132" s="31"/>
      <c r="E132" s="31"/>
      <c r="F132" s="31" t="s">
        <v>2461</v>
      </c>
      <c r="G132" s="31"/>
      <c r="H132" s="31"/>
    </row>
    <row r="133" spans="1:8" ht="15" customHeight="1">
      <c r="A133" s="31"/>
      <c r="B133" s="35"/>
      <c r="C133" s="35"/>
      <c r="D133" s="31"/>
      <c r="E133" s="31"/>
      <c r="F133" s="31" t="s">
        <v>2460</v>
      </c>
      <c r="G133" s="31"/>
      <c r="H133" s="31"/>
    </row>
    <row r="134" spans="1:8" ht="15" customHeight="1">
      <c r="A134" s="31"/>
      <c r="B134" s="35"/>
      <c r="C134" s="35"/>
      <c r="D134" s="31"/>
      <c r="E134" s="31"/>
      <c r="F134" s="31" t="s">
        <v>2460</v>
      </c>
      <c r="G134" s="31"/>
      <c r="H134" s="31"/>
    </row>
    <row r="135" spans="1:8" ht="15" customHeight="1">
      <c r="A135" s="31"/>
      <c r="B135" s="35"/>
      <c r="C135" s="35"/>
      <c r="D135" s="31"/>
      <c r="E135" s="31"/>
      <c r="F135" s="31" t="s">
        <v>2460</v>
      </c>
      <c r="G135" s="31"/>
      <c r="H135" s="31"/>
    </row>
    <row r="136" spans="1:8" ht="15" customHeight="1">
      <c r="A136" s="31"/>
      <c r="B136" s="35"/>
      <c r="C136" s="35"/>
      <c r="D136" s="31"/>
      <c r="E136" s="31"/>
      <c r="F136" s="31" t="s">
        <v>2460</v>
      </c>
      <c r="G136" s="31"/>
      <c r="H136" s="31"/>
    </row>
    <row r="137" spans="1:8" ht="15" customHeight="1">
      <c r="A137" s="31"/>
      <c r="B137" s="35"/>
      <c r="C137" s="35"/>
      <c r="D137" s="31"/>
      <c r="E137" s="31"/>
      <c r="F137" s="31" t="s">
        <v>2460</v>
      </c>
      <c r="G137" s="31"/>
      <c r="H137" s="31"/>
    </row>
    <row r="138" spans="1:8" ht="15" customHeight="1">
      <c r="A138" s="31"/>
      <c r="B138" s="35"/>
      <c r="C138" s="35"/>
      <c r="D138" s="31"/>
      <c r="E138" s="31"/>
      <c r="F138" s="31" t="s">
        <v>2460</v>
      </c>
      <c r="G138" s="31"/>
      <c r="H138" s="31"/>
    </row>
    <row r="139" spans="1:8" ht="15" customHeight="1">
      <c r="A139" s="31"/>
      <c r="B139" s="35"/>
      <c r="C139" s="35"/>
      <c r="D139" s="31"/>
      <c r="E139" s="31"/>
      <c r="F139" s="31" t="s">
        <v>2460</v>
      </c>
      <c r="G139" s="31"/>
      <c r="H139" s="31"/>
    </row>
    <row r="140" spans="1:8" ht="15" customHeight="1">
      <c r="A140" s="31"/>
      <c r="B140" s="35"/>
      <c r="C140" s="35"/>
      <c r="D140" s="31"/>
      <c r="E140" s="31"/>
      <c r="F140" s="31" t="s">
        <v>2460</v>
      </c>
      <c r="G140" s="31"/>
      <c r="H140" s="31"/>
    </row>
    <row r="141" spans="1:8" ht="15" customHeight="1">
      <c r="A141" s="31"/>
      <c r="B141" s="35"/>
      <c r="C141" s="35"/>
      <c r="D141" s="31"/>
      <c r="E141" s="31"/>
      <c r="F141" s="31" t="s">
        <v>2460</v>
      </c>
      <c r="G141" s="31"/>
      <c r="H141" s="31"/>
    </row>
    <row r="142" spans="1:8" ht="15" customHeight="1">
      <c r="A142" s="31"/>
      <c r="B142" s="35"/>
      <c r="C142" s="35"/>
      <c r="D142" s="31"/>
      <c r="E142" s="31"/>
      <c r="F142" s="31" t="s">
        <v>2460</v>
      </c>
      <c r="G142" s="31"/>
      <c r="H142" s="31"/>
    </row>
    <row r="143" spans="1:8" ht="15" customHeight="1">
      <c r="A143" s="31"/>
      <c r="B143" s="35"/>
      <c r="C143" s="35"/>
      <c r="D143" s="31"/>
      <c r="E143" s="31"/>
      <c r="F143" s="31" t="s">
        <v>2460</v>
      </c>
      <c r="G143" s="31"/>
      <c r="H143" s="31"/>
    </row>
    <row r="144" spans="1:8" ht="15" customHeight="1">
      <c r="A144" s="31"/>
      <c r="B144" s="35"/>
      <c r="C144" s="35"/>
      <c r="D144" s="31"/>
      <c r="E144" s="31"/>
      <c r="F144" s="31" t="s">
        <v>2461</v>
      </c>
      <c r="G144" s="31"/>
      <c r="H144" s="31"/>
    </row>
    <row r="145" spans="1:8" ht="15" customHeight="1">
      <c r="A145" s="31"/>
      <c r="B145" s="35"/>
      <c r="C145" s="35"/>
      <c r="D145" s="31"/>
      <c r="E145" s="31"/>
      <c r="F145" s="31" t="s">
        <v>2461</v>
      </c>
      <c r="G145" s="31"/>
      <c r="H145" s="31"/>
    </row>
    <row r="146" spans="1:8" ht="15" customHeight="1">
      <c r="A146" s="31"/>
      <c r="B146" s="35"/>
      <c r="C146" s="35"/>
      <c r="D146" s="31"/>
      <c r="E146" s="31"/>
      <c r="F146" s="31" t="s">
        <v>2461</v>
      </c>
      <c r="G146" s="31"/>
      <c r="H146" s="31"/>
    </row>
    <row r="147" spans="1:8" ht="15" customHeight="1">
      <c r="A147" s="31"/>
      <c r="B147" s="35"/>
      <c r="C147" s="35"/>
      <c r="D147" s="31"/>
      <c r="E147" s="31"/>
      <c r="F147" s="31" t="s">
        <v>2461</v>
      </c>
      <c r="G147" s="31"/>
      <c r="H147" s="31"/>
    </row>
    <row r="148" spans="1:8" ht="15" customHeight="1">
      <c r="A148" s="31"/>
      <c r="B148" s="35"/>
      <c r="C148" s="35"/>
      <c r="D148" s="31"/>
      <c r="E148" s="31"/>
      <c r="F148" s="31" t="s">
        <v>2461</v>
      </c>
      <c r="G148" s="31"/>
      <c r="H148" s="31"/>
    </row>
    <row r="149" spans="1:8" ht="15" customHeight="1">
      <c r="A149" s="31"/>
      <c r="B149" s="35"/>
      <c r="C149" s="35"/>
      <c r="D149" s="31"/>
      <c r="E149" s="31"/>
      <c r="F149" s="31" t="s">
        <v>2461</v>
      </c>
      <c r="G149" s="31"/>
      <c r="H149" s="31"/>
    </row>
    <row r="150" spans="1:8" ht="15" customHeight="1">
      <c r="A150" s="31"/>
      <c r="B150" s="35"/>
      <c r="C150" s="35"/>
      <c r="D150" s="31"/>
      <c r="E150" s="31"/>
      <c r="F150" s="31" t="s">
        <v>2461</v>
      </c>
      <c r="G150" s="31"/>
      <c r="H150" s="31"/>
    </row>
    <row r="151" spans="1:8" ht="15" customHeight="1">
      <c r="A151" s="31"/>
      <c r="B151" s="35"/>
      <c r="C151" s="35"/>
      <c r="D151" s="31"/>
      <c r="E151" s="31"/>
      <c r="F151" s="31" t="s">
        <v>2461</v>
      </c>
      <c r="G151" s="31"/>
      <c r="H151" s="31"/>
    </row>
    <row r="152" spans="1:8" ht="15" customHeight="1">
      <c r="A152" s="31"/>
      <c r="B152" s="35"/>
      <c r="C152" s="35"/>
      <c r="D152" s="31"/>
      <c r="E152" s="31"/>
      <c r="F152" s="31" t="s">
        <v>2461</v>
      </c>
      <c r="G152" s="31"/>
      <c r="H152" s="31"/>
    </row>
    <row r="153" spans="1:8" ht="15" customHeight="1">
      <c r="A153" s="31"/>
      <c r="B153" s="35"/>
      <c r="C153" s="35"/>
      <c r="D153" s="31"/>
      <c r="E153" s="31"/>
      <c r="F153" s="31" t="s">
        <v>2461</v>
      </c>
      <c r="G153" s="31"/>
      <c r="H153" s="31"/>
    </row>
    <row r="154" spans="1:8" ht="15" customHeight="1">
      <c r="A154" s="31"/>
      <c r="B154" s="35"/>
      <c r="C154" s="35"/>
      <c r="D154" s="31"/>
      <c r="E154" s="31"/>
      <c r="F154" s="31" t="s">
        <v>2460</v>
      </c>
      <c r="G154" s="31"/>
      <c r="H154" s="31"/>
    </row>
    <row r="155" spans="1:8" ht="15" customHeight="1">
      <c r="A155" s="31"/>
      <c r="B155" s="35"/>
      <c r="C155" s="35"/>
      <c r="D155" s="31"/>
      <c r="E155" s="31"/>
      <c r="F155" s="31" t="s">
        <v>2461</v>
      </c>
      <c r="G155" s="31"/>
      <c r="H155" s="31"/>
    </row>
    <row r="156" spans="1:8" ht="15" customHeight="1">
      <c r="A156" s="31"/>
      <c r="B156" s="35"/>
      <c r="C156" s="35"/>
      <c r="D156" s="31"/>
      <c r="E156" s="31"/>
      <c r="F156" s="31" t="s">
        <v>2460</v>
      </c>
      <c r="G156" s="31"/>
      <c r="H156" s="31"/>
    </row>
    <row r="157" spans="1:8" ht="15" customHeight="1">
      <c r="A157" s="31"/>
      <c r="B157" s="35"/>
      <c r="C157" s="35"/>
      <c r="D157" s="31"/>
      <c r="E157" s="31"/>
      <c r="F157" s="31" t="s">
        <v>2460</v>
      </c>
      <c r="G157" s="31"/>
      <c r="H157" s="31"/>
    </row>
    <row r="158" spans="1:8">
      <c r="A158" s="31"/>
      <c r="B158" s="35"/>
      <c r="C158" s="35"/>
      <c r="D158" s="31"/>
      <c r="E158" s="31"/>
      <c r="F158" s="31" t="s">
        <v>2460</v>
      </c>
      <c r="G158" s="31"/>
      <c r="H158" s="31"/>
    </row>
    <row r="159" spans="1:8">
      <c r="A159" s="31"/>
      <c r="B159" s="35"/>
      <c r="C159" s="35"/>
      <c r="D159" s="31"/>
      <c r="E159" s="31"/>
      <c r="F159" s="31" t="s">
        <v>2461</v>
      </c>
      <c r="G159" s="31"/>
      <c r="H159" s="31"/>
    </row>
    <row r="160" spans="1:8">
      <c r="A160" s="31"/>
      <c r="B160" s="35"/>
      <c r="C160" s="35"/>
      <c r="D160" s="31"/>
      <c r="E160" s="31"/>
      <c r="F160" s="31" t="s">
        <v>2461</v>
      </c>
      <c r="G160" s="31"/>
      <c r="H160" s="31"/>
    </row>
    <row r="161" spans="1:8">
      <c r="A161" s="31"/>
      <c r="B161" s="35"/>
      <c r="C161" s="35"/>
      <c r="D161" s="31"/>
      <c r="E161" s="31"/>
      <c r="F161" s="31" t="s">
        <v>2461</v>
      </c>
      <c r="G161" s="31"/>
      <c r="H161" s="31"/>
    </row>
    <row r="162" spans="1:8">
      <c r="A162" s="31"/>
      <c r="B162" s="35"/>
      <c r="C162" s="35"/>
      <c r="D162" s="31"/>
      <c r="E162" s="31"/>
      <c r="F162" s="31" t="s">
        <v>2461</v>
      </c>
      <c r="G162" s="31"/>
      <c r="H162" s="31"/>
    </row>
    <row r="163" spans="1:8">
      <c r="A163" s="31"/>
      <c r="B163" s="35"/>
      <c r="C163" s="35"/>
      <c r="D163" s="31"/>
      <c r="E163" s="31"/>
      <c r="F163" s="31" t="s">
        <v>2461</v>
      </c>
      <c r="G163" s="31"/>
      <c r="H163" s="31"/>
    </row>
    <row r="164" spans="1:8">
      <c r="A164" s="31"/>
      <c r="B164" s="35"/>
      <c r="C164" s="35"/>
      <c r="D164" s="31"/>
      <c r="E164" s="31"/>
      <c r="F164" s="31" t="s">
        <v>2460</v>
      </c>
      <c r="G164" s="31"/>
      <c r="H164" s="31"/>
    </row>
    <row r="165" spans="1:8">
      <c r="A165" s="31"/>
      <c r="B165" s="35"/>
      <c r="C165" s="35"/>
      <c r="D165" s="31"/>
      <c r="E165" s="31"/>
      <c r="F165" s="31" t="s">
        <v>2460</v>
      </c>
      <c r="G165" s="31"/>
      <c r="H165" s="31"/>
    </row>
    <row r="166" spans="1:8">
      <c r="A166" s="31"/>
      <c r="B166" s="35"/>
      <c r="C166" s="35"/>
      <c r="D166" s="31"/>
      <c r="E166" s="31"/>
      <c r="F166" s="31" t="s">
        <v>2460</v>
      </c>
      <c r="G166" s="31"/>
      <c r="H166" s="31"/>
    </row>
    <row r="167" spans="1:8">
      <c r="A167" s="31"/>
      <c r="B167" s="35"/>
      <c r="C167" s="35"/>
      <c r="D167" s="31"/>
      <c r="E167" s="31"/>
      <c r="F167" s="31" t="s">
        <v>2460</v>
      </c>
      <c r="G167" s="31"/>
      <c r="H167" s="31"/>
    </row>
    <row r="168" spans="1:8">
      <c r="A168" s="31"/>
      <c r="B168" s="35"/>
      <c r="C168" s="35"/>
      <c r="D168" s="31"/>
      <c r="E168" s="31"/>
      <c r="F168" s="31" t="s">
        <v>2460</v>
      </c>
      <c r="G168" s="31"/>
      <c r="H168" s="31"/>
    </row>
    <row r="169" spans="1:8" ht="15" customHeight="1">
      <c r="A169" s="31"/>
      <c r="B169" s="35"/>
      <c r="C169" s="35"/>
      <c r="D169" s="31"/>
      <c r="E169" s="31"/>
      <c r="F169" s="31" t="s">
        <v>2460</v>
      </c>
      <c r="G169" s="31"/>
      <c r="H169" s="31"/>
    </row>
    <row r="170" spans="1:8" ht="15" customHeight="1">
      <c r="A170" s="31"/>
      <c r="B170" s="35"/>
      <c r="C170" s="35"/>
      <c r="D170" s="31"/>
      <c r="E170" s="31"/>
      <c r="F170" s="31" t="s">
        <v>2461</v>
      </c>
      <c r="G170" s="31"/>
      <c r="H170" s="31"/>
    </row>
    <row r="171" spans="1:8" ht="15" customHeight="1">
      <c r="A171" s="31"/>
      <c r="B171" s="35"/>
      <c r="C171" s="35"/>
      <c r="D171" s="31"/>
      <c r="E171" s="31"/>
      <c r="F171" s="31" t="s">
        <v>2461</v>
      </c>
      <c r="G171" s="31"/>
      <c r="H171" s="31"/>
    </row>
    <row r="172" spans="1:8" ht="15" customHeight="1">
      <c r="A172" s="31"/>
      <c r="B172" s="35"/>
      <c r="C172" s="35"/>
      <c r="D172" s="31"/>
      <c r="E172" s="31"/>
      <c r="F172" s="31" t="s">
        <v>2461</v>
      </c>
      <c r="G172" s="31"/>
      <c r="H172" s="31"/>
    </row>
    <row r="173" spans="1:8" ht="15" customHeight="1">
      <c r="A173" s="31"/>
      <c r="B173" s="35"/>
      <c r="C173" s="35"/>
      <c r="D173" s="31"/>
      <c r="E173" s="31"/>
      <c r="F173" s="31" t="s">
        <v>2461</v>
      </c>
      <c r="G173" s="31"/>
      <c r="H173" s="31"/>
    </row>
    <row r="174" spans="1:8" ht="15" customHeight="1">
      <c r="A174" s="31"/>
      <c r="B174" s="35"/>
      <c r="C174" s="35"/>
      <c r="D174" s="31"/>
      <c r="E174" s="31"/>
      <c r="F174" s="31" t="s">
        <v>2461</v>
      </c>
      <c r="G174" s="31"/>
      <c r="H174" s="31"/>
    </row>
    <row r="175" spans="1:8" ht="15" customHeight="1">
      <c r="A175" s="31"/>
      <c r="B175" s="35"/>
      <c r="C175" s="35"/>
      <c r="D175" s="31"/>
      <c r="E175" s="31"/>
      <c r="F175" s="31" t="s">
        <v>2461</v>
      </c>
      <c r="G175" s="31"/>
      <c r="H175" s="31"/>
    </row>
    <row r="176" spans="1:8" ht="15" customHeight="1">
      <c r="A176" s="31"/>
      <c r="B176" s="35"/>
      <c r="C176" s="35"/>
      <c r="D176" s="31"/>
      <c r="E176" s="31"/>
      <c r="F176" s="31" t="s">
        <v>2460</v>
      </c>
      <c r="G176" s="31"/>
      <c r="H176" s="31"/>
    </row>
    <row r="177" spans="1:8" ht="15" customHeight="1">
      <c r="A177" s="31"/>
      <c r="B177" s="35"/>
      <c r="C177" s="35"/>
      <c r="D177" s="31"/>
      <c r="E177" s="31"/>
      <c r="F177" s="31" t="s">
        <v>2460</v>
      </c>
      <c r="G177" s="31"/>
      <c r="H177" s="31"/>
    </row>
    <row r="178" spans="1:8" ht="15" customHeight="1">
      <c r="A178" s="31"/>
      <c r="B178" s="35"/>
      <c r="C178" s="35"/>
      <c r="D178" s="31"/>
      <c r="E178" s="31"/>
      <c r="F178" s="31" t="s">
        <v>2460</v>
      </c>
      <c r="G178" s="31"/>
      <c r="H178" s="31"/>
    </row>
    <row r="179" spans="1:8" ht="15" customHeight="1">
      <c r="A179" s="31"/>
      <c r="B179" s="35"/>
      <c r="C179" s="35"/>
      <c r="D179" s="31"/>
      <c r="E179" s="31"/>
      <c r="F179" s="31" t="s">
        <v>2461</v>
      </c>
      <c r="G179" s="31"/>
      <c r="H179" s="31"/>
    </row>
    <row r="180" spans="1:8" ht="15" customHeight="1">
      <c r="A180" s="31"/>
      <c r="B180" s="35"/>
      <c r="C180" s="35"/>
      <c r="D180" s="31"/>
      <c r="E180" s="31"/>
      <c r="F180" s="31" t="s">
        <v>2461</v>
      </c>
      <c r="G180" s="31"/>
      <c r="H180" s="31"/>
    </row>
    <row r="181" spans="1:8" ht="15" customHeight="1">
      <c r="A181" s="31"/>
      <c r="B181" s="35"/>
      <c r="C181" s="35"/>
      <c r="D181" s="31"/>
      <c r="E181" s="31"/>
      <c r="F181" s="31" t="s">
        <v>2460</v>
      </c>
      <c r="G181" s="31"/>
      <c r="H181" s="31"/>
    </row>
    <row r="182" spans="1:8">
      <c r="A182" s="31"/>
      <c r="B182" s="35"/>
      <c r="C182" s="35"/>
      <c r="D182" s="31"/>
      <c r="E182" s="31"/>
      <c r="F182" s="31" t="s">
        <v>2461</v>
      </c>
      <c r="G182" s="31"/>
      <c r="H182" s="31"/>
    </row>
    <row r="183" spans="1:8">
      <c r="A183" s="31"/>
      <c r="B183" s="35"/>
      <c r="C183" s="35"/>
      <c r="D183" s="31"/>
      <c r="E183" s="31"/>
      <c r="F183" s="31" t="s">
        <v>2461</v>
      </c>
      <c r="G183" s="31"/>
      <c r="H183" s="31"/>
    </row>
    <row r="184" spans="1:8">
      <c r="A184" s="31"/>
      <c r="B184" s="35"/>
      <c r="C184" s="35"/>
      <c r="D184" s="31"/>
      <c r="E184" s="31"/>
      <c r="F184" s="31" t="s">
        <v>2461</v>
      </c>
      <c r="G184" s="31"/>
      <c r="H184" s="31"/>
    </row>
    <row r="185" spans="1:8">
      <c r="A185" s="31"/>
      <c r="B185" s="35"/>
      <c r="C185" s="35"/>
      <c r="D185" s="31"/>
      <c r="E185" s="31"/>
      <c r="F185" s="31" t="s">
        <v>2460</v>
      </c>
      <c r="G185" s="31"/>
      <c r="H185" s="31"/>
    </row>
    <row r="186" spans="1:8" ht="15" customHeight="1">
      <c r="A186" s="31"/>
      <c r="B186" s="35"/>
      <c r="C186" s="35"/>
      <c r="D186" s="31"/>
      <c r="E186" s="31"/>
      <c r="F186" s="31" t="s">
        <v>2461</v>
      </c>
      <c r="G186" s="31"/>
      <c r="H186" s="31"/>
    </row>
    <row r="187" spans="1:8">
      <c r="A187" s="31"/>
      <c r="B187" s="35"/>
      <c r="C187" s="35"/>
      <c r="D187" s="31"/>
      <c r="E187" s="31"/>
      <c r="F187" s="31" t="s">
        <v>2461</v>
      </c>
      <c r="G187" s="31"/>
      <c r="H187" s="31"/>
    </row>
    <row r="188" spans="1:8" ht="15" customHeight="1">
      <c r="A188" s="31"/>
      <c r="B188" s="35"/>
      <c r="C188" s="35"/>
      <c r="D188" s="31"/>
      <c r="E188" s="31"/>
      <c r="F188" s="31" t="s">
        <v>2460</v>
      </c>
      <c r="G188" s="31"/>
      <c r="H188" s="31"/>
    </row>
    <row r="189" spans="1:8">
      <c r="A189" s="31"/>
      <c r="B189" s="35"/>
      <c r="C189" s="35"/>
      <c r="D189" s="31"/>
      <c r="E189" s="31"/>
      <c r="F189" s="31" t="s">
        <v>2460</v>
      </c>
      <c r="G189" s="31"/>
      <c r="H189" s="31"/>
    </row>
    <row r="190" spans="1:8" ht="15" customHeight="1">
      <c r="A190" s="31"/>
      <c r="B190" s="35"/>
      <c r="C190" s="35"/>
      <c r="D190" s="31"/>
      <c r="E190" s="31"/>
      <c r="F190" s="31" t="s">
        <v>2461</v>
      </c>
      <c r="G190" s="31"/>
      <c r="H190" s="31"/>
    </row>
    <row r="191" spans="1:8">
      <c r="A191" s="31"/>
      <c r="B191" s="35"/>
      <c r="C191" s="35"/>
      <c r="D191" s="31"/>
      <c r="E191" s="31"/>
      <c r="F191" s="31" t="s">
        <v>2460</v>
      </c>
      <c r="G191" s="31"/>
      <c r="H191" s="31"/>
    </row>
    <row r="192" spans="1:8" ht="15" customHeight="1">
      <c r="A192" s="31"/>
      <c r="B192" s="35"/>
      <c r="C192" s="35"/>
      <c r="D192" s="31"/>
      <c r="E192" s="31"/>
      <c r="F192" s="31" t="s">
        <v>2460</v>
      </c>
      <c r="G192" s="31"/>
      <c r="H192" s="31"/>
    </row>
    <row r="193" spans="1:8">
      <c r="A193" s="31"/>
      <c r="B193" s="35"/>
      <c r="C193" s="35"/>
      <c r="D193" s="31"/>
      <c r="E193" s="31"/>
      <c r="F193" s="31" t="s">
        <v>2460</v>
      </c>
      <c r="G193" s="31"/>
      <c r="H193" s="31"/>
    </row>
    <row r="194" spans="1:8" ht="15" customHeight="1">
      <c r="A194" s="31"/>
      <c r="B194" s="35"/>
      <c r="C194" s="35"/>
      <c r="D194" s="31"/>
      <c r="E194" s="31"/>
      <c r="F194" s="31" t="s">
        <v>2461</v>
      </c>
      <c r="G194" s="31"/>
      <c r="H194" s="31"/>
    </row>
    <row r="195" spans="1:8" ht="15" customHeight="1">
      <c r="A195" s="31"/>
      <c r="B195" s="35"/>
      <c r="C195" s="35"/>
      <c r="D195" s="31"/>
      <c r="E195" s="31"/>
      <c r="F195" s="31" t="s">
        <v>2460</v>
      </c>
      <c r="G195" s="31"/>
      <c r="H195" s="31"/>
    </row>
    <row r="196" spans="1:8" ht="15" customHeight="1">
      <c r="A196" s="31"/>
      <c r="B196" s="35"/>
      <c r="C196" s="35"/>
      <c r="D196" s="31"/>
      <c r="E196" s="31"/>
      <c r="F196" s="31" t="s">
        <v>2461</v>
      </c>
      <c r="G196" s="31"/>
      <c r="H196" s="31"/>
    </row>
    <row r="197" spans="1:8" ht="15" customHeight="1">
      <c r="A197" s="31"/>
      <c r="B197" s="35"/>
      <c r="C197" s="35"/>
      <c r="D197" s="31"/>
      <c r="E197" s="31"/>
      <c r="F197" s="31" t="s">
        <v>2461</v>
      </c>
      <c r="G197" s="31"/>
      <c r="H197" s="31"/>
    </row>
    <row r="198" spans="1:8" ht="15" customHeight="1">
      <c r="A198" s="31"/>
      <c r="B198" s="35"/>
      <c r="C198" s="35"/>
      <c r="D198" s="31"/>
      <c r="E198" s="31"/>
      <c r="F198" s="31" t="s">
        <v>2461</v>
      </c>
      <c r="G198" s="31"/>
      <c r="H198" s="31"/>
    </row>
    <row r="199" spans="1:8" ht="15" customHeight="1">
      <c r="A199" s="31"/>
      <c r="B199" s="35"/>
      <c r="C199" s="35"/>
      <c r="D199" s="31"/>
      <c r="E199" s="31"/>
      <c r="F199" s="31" t="s">
        <v>2461</v>
      </c>
      <c r="G199" s="31"/>
      <c r="H199" s="31"/>
    </row>
    <row r="200" spans="1:8" ht="15" customHeight="1">
      <c r="A200" s="31"/>
      <c r="B200" s="35"/>
      <c r="C200" s="35"/>
      <c r="D200" s="31"/>
      <c r="E200" s="31"/>
      <c r="F200" s="31" t="s">
        <v>2461</v>
      </c>
      <c r="G200" s="31"/>
      <c r="H200" s="31"/>
    </row>
    <row r="201" spans="1:8" ht="15" customHeight="1">
      <c r="A201" s="31"/>
      <c r="B201" s="35"/>
      <c r="C201" s="35"/>
      <c r="D201" s="31"/>
      <c r="E201" s="31"/>
      <c r="F201" s="31" t="s">
        <v>2460</v>
      </c>
      <c r="G201" s="31"/>
      <c r="H201" s="31"/>
    </row>
    <row r="202" spans="1:8" ht="15" customHeight="1">
      <c r="A202" s="31"/>
      <c r="B202" s="35"/>
      <c r="C202" s="35"/>
      <c r="D202" s="31"/>
      <c r="E202" s="31"/>
      <c r="F202" s="31" t="s">
        <v>2460</v>
      </c>
      <c r="G202" s="31"/>
      <c r="H202" s="31"/>
    </row>
    <row r="203" spans="1:8" ht="15" customHeight="1">
      <c r="A203" s="31"/>
      <c r="B203" s="35"/>
      <c r="C203" s="35"/>
      <c r="D203" s="31"/>
      <c r="E203" s="31"/>
      <c r="F203" s="31" t="s">
        <v>2460</v>
      </c>
      <c r="G203" s="31"/>
      <c r="H203" s="31"/>
    </row>
    <row r="204" spans="1:8">
      <c r="A204" s="31"/>
      <c r="B204" s="35"/>
      <c r="C204" s="35"/>
      <c r="D204" s="31"/>
      <c r="E204" s="31"/>
      <c r="F204" s="31" t="s">
        <v>2461</v>
      </c>
      <c r="G204" s="31"/>
      <c r="H204" s="31"/>
    </row>
    <row r="205" spans="1:8" ht="15" customHeight="1">
      <c r="A205" s="31"/>
      <c r="B205" s="35"/>
      <c r="C205" s="35"/>
      <c r="D205" s="31"/>
      <c r="E205" s="31"/>
      <c r="F205" s="35" t="s">
        <v>2461</v>
      </c>
      <c r="G205" s="31"/>
      <c r="H205" s="31"/>
    </row>
    <row r="206" spans="1:8" ht="15" customHeight="1">
      <c r="A206" s="31"/>
      <c r="B206" s="35"/>
      <c r="C206" s="35"/>
      <c r="D206" s="31"/>
      <c r="E206" s="31"/>
      <c r="F206" s="31" t="s">
        <v>2461</v>
      </c>
      <c r="G206" s="31"/>
      <c r="H206" s="31"/>
    </row>
    <row r="207" spans="1:8">
      <c r="A207" s="31"/>
      <c r="B207" s="148"/>
      <c r="C207" s="35"/>
      <c r="D207" s="31"/>
      <c r="E207" s="31"/>
      <c r="F207" s="31" t="s">
        <v>2460</v>
      </c>
      <c r="G207" s="31"/>
      <c r="H207" s="31"/>
    </row>
    <row r="208" spans="1:8">
      <c r="A208" s="31"/>
      <c r="B208" s="35"/>
      <c r="C208" s="35"/>
      <c r="D208" s="31"/>
      <c r="E208" s="31"/>
      <c r="F208" s="35" t="s">
        <v>2461</v>
      </c>
      <c r="G208" s="31"/>
      <c r="H208" s="31"/>
    </row>
    <row r="209" spans="1:8">
      <c r="A209" s="31"/>
      <c r="B209" s="35"/>
      <c r="C209" s="35"/>
      <c r="D209" s="31"/>
      <c r="E209" s="31"/>
      <c r="F209" s="35" t="s">
        <v>2461</v>
      </c>
      <c r="G209" s="31"/>
      <c r="H209" s="31"/>
    </row>
    <row r="210" spans="1:8">
      <c r="A210" s="31"/>
      <c r="B210" s="35"/>
      <c r="C210" s="35"/>
      <c r="D210" s="31"/>
      <c r="E210" s="31"/>
      <c r="F210" s="31" t="s">
        <v>2461</v>
      </c>
      <c r="G210" s="31"/>
      <c r="H210" s="31"/>
    </row>
    <row r="211" spans="1:8" ht="15" customHeight="1">
      <c r="A211" s="31"/>
      <c r="B211" s="35"/>
      <c r="C211" s="35"/>
      <c r="D211" s="31"/>
      <c r="E211" s="31"/>
      <c r="F211" s="35" t="s">
        <v>2461</v>
      </c>
      <c r="G211" s="31"/>
      <c r="H211" s="31"/>
    </row>
    <row r="212" spans="1:8">
      <c r="A212" s="31"/>
      <c r="B212" s="35"/>
      <c r="C212" s="35"/>
      <c r="D212" s="31"/>
      <c r="E212" s="31"/>
      <c r="F212" s="31" t="s">
        <v>2460</v>
      </c>
      <c r="G212" s="31"/>
      <c r="H212" s="31"/>
    </row>
    <row r="213" spans="1:8">
      <c r="A213" s="31"/>
      <c r="B213" s="35"/>
      <c r="C213" s="35"/>
      <c r="D213" s="31"/>
      <c r="E213" s="31"/>
      <c r="F213" s="35" t="s">
        <v>2461</v>
      </c>
      <c r="G213" s="31"/>
      <c r="H213" s="31"/>
    </row>
    <row r="214" spans="1:8">
      <c r="A214" s="31"/>
      <c r="B214" s="35"/>
      <c r="C214" s="35"/>
      <c r="D214" s="31"/>
      <c r="E214" s="31"/>
      <c r="F214" s="31" t="s">
        <v>2460</v>
      </c>
      <c r="G214" s="31"/>
      <c r="H214" s="31"/>
    </row>
    <row r="215" spans="1:8">
      <c r="A215" s="31"/>
      <c r="B215" s="35"/>
      <c r="C215" s="35"/>
      <c r="D215" s="31"/>
      <c r="E215" s="31"/>
      <c r="F215" s="35" t="s">
        <v>2460</v>
      </c>
      <c r="G215" s="31"/>
      <c r="H215" s="31"/>
    </row>
    <row r="216" spans="1:8">
      <c r="A216" s="31"/>
      <c r="B216" s="35"/>
      <c r="C216" s="35"/>
      <c r="D216" s="31"/>
      <c r="E216" s="31"/>
      <c r="F216" s="35" t="s">
        <v>2460</v>
      </c>
      <c r="G216" s="31"/>
      <c r="H216" s="31"/>
    </row>
    <row r="217" spans="1:8" ht="15" customHeight="1">
      <c r="A217" s="31"/>
      <c r="B217" s="35"/>
      <c r="C217" s="35"/>
      <c r="D217" s="31"/>
      <c r="E217" s="31"/>
      <c r="F217" s="31" t="s">
        <v>2460</v>
      </c>
      <c r="G217" s="31"/>
      <c r="H217" s="31"/>
    </row>
    <row r="218" spans="1:8">
      <c r="A218" s="31"/>
      <c r="B218" s="35"/>
      <c r="C218" s="35"/>
      <c r="D218" s="31"/>
      <c r="E218" s="31"/>
      <c r="F218" s="31" t="s">
        <v>2460</v>
      </c>
      <c r="G218" s="31"/>
      <c r="H218" s="31"/>
    </row>
    <row r="219" spans="1:8">
      <c r="A219" s="31"/>
      <c r="B219" s="35"/>
      <c r="C219" s="35"/>
      <c r="D219" s="31"/>
      <c r="E219" s="31"/>
      <c r="F219" s="31" t="s">
        <v>2460</v>
      </c>
      <c r="G219" s="31"/>
      <c r="H219" s="31"/>
    </row>
    <row r="220" spans="1:8" ht="15" customHeight="1">
      <c r="A220" s="31"/>
      <c r="B220" s="35"/>
      <c r="C220" s="35"/>
      <c r="D220" s="31"/>
      <c r="E220" s="31"/>
      <c r="F220" s="31" t="s">
        <v>2461</v>
      </c>
      <c r="G220" s="31"/>
      <c r="H220" s="31"/>
    </row>
    <row r="221" spans="1:8" ht="15" customHeight="1">
      <c r="A221" s="31"/>
      <c r="B221" s="35"/>
      <c r="C221" s="35"/>
      <c r="D221" s="31"/>
      <c r="E221" s="31"/>
      <c r="F221" s="31" t="s">
        <v>2460</v>
      </c>
      <c r="G221" s="31"/>
      <c r="H221" s="31"/>
    </row>
    <row r="222" spans="1:8" ht="14.25" customHeight="1">
      <c r="A222" s="31"/>
      <c r="B222" s="35"/>
      <c r="C222" s="35"/>
      <c r="D222" s="31"/>
      <c r="E222" s="31"/>
      <c r="F222" s="31" t="s">
        <v>2461</v>
      </c>
      <c r="G222" s="31"/>
      <c r="H222" s="31"/>
    </row>
    <row r="223" spans="1:8">
      <c r="A223" s="31"/>
      <c r="B223" s="35"/>
      <c r="C223" s="35"/>
      <c r="D223" s="31"/>
      <c r="E223" s="31"/>
      <c r="F223" s="31" t="s">
        <v>2461</v>
      </c>
      <c r="G223" s="31"/>
      <c r="H223" s="31"/>
    </row>
    <row r="224" spans="1:8" ht="15" customHeight="1">
      <c r="A224" s="31"/>
      <c r="B224" s="35"/>
      <c r="C224" s="35"/>
      <c r="D224" s="31"/>
      <c r="E224" s="31"/>
      <c r="F224" s="31" t="s">
        <v>2460</v>
      </c>
      <c r="G224" s="31"/>
      <c r="H224" s="31"/>
    </row>
    <row r="225" spans="1:8" ht="15" customHeight="1">
      <c r="A225" s="31"/>
      <c r="B225" s="35"/>
      <c r="C225" s="35"/>
      <c r="D225" s="31"/>
      <c r="E225" s="31"/>
      <c r="F225" s="31" t="s">
        <v>2460</v>
      </c>
      <c r="G225" s="31"/>
      <c r="H225" s="31"/>
    </row>
    <row r="226" spans="1:8">
      <c r="A226" s="31"/>
      <c r="B226" s="35"/>
      <c r="C226" s="35"/>
      <c r="D226" s="31"/>
      <c r="E226" s="31"/>
      <c r="F226" s="31" t="s">
        <v>2460</v>
      </c>
      <c r="G226" s="31"/>
      <c r="H226" s="31"/>
    </row>
    <row r="227" spans="1:8">
      <c r="A227" s="31"/>
      <c r="B227" s="35"/>
      <c r="C227" s="35"/>
      <c r="D227" s="31"/>
      <c r="E227" s="31"/>
      <c r="F227" s="31" t="s">
        <v>2461</v>
      </c>
      <c r="G227" s="31"/>
      <c r="H227" s="31"/>
    </row>
    <row r="228" spans="1:8" ht="15" customHeight="1">
      <c r="A228" s="31"/>
      <c r="B228" s="35"/>
      <c r="C228" s="35"/>
      <c r="D228" s="31"/>
      <c r="E228" s="31"/>
      <c r="F228" s="31" t="s">
        <v>2461</v>
      </c>
      <c r="G228" s="31"/>
      <c r="H228" s="31"/>
    </row>
    <row r="229" spans="1:8">
      <c r="A229" s="31"/>
      <c r="B229" s="35"/>
      <c r="C229" s="35"/>
      <c r="D229" s="31"/>
      <c r="E229" s="31"/>
      <c r="F229" s="31" t="s">
        <v>2460</v>
      </c>
      <c r="G229" s="31"/>
      <c r="H229" s="31"/>
    </row>
    <row r="230" spans="1:8">
      <c r="A230" s="31"/>
      <c r="B230" s="35"/>
      <c r="C230" s="35"/>
      <c r="D230" s="31"/>
      <c r="E230" s="31"/>
      <c r="F230" s="31" t="s">
        <v>2461</v>
      </c>
      <c r="G230" s="31"/>
      <c r="H230" s="31"/>
    </row>
    <row r="231" spans="1:8">
      <c r="A231" s="31"/>
      <c r="B231" s="35"/>
      <c r="C231" s="35"/>
      <c r="D231" s="31"/>
      <c r="E231" s="31"/>
      <c r="F231" s="31" t="s">
        <v>2460</v>
      </c>
      <c r="G231" s="31"/>
      <c r="H231" s="31"/>
    </row>
    <row r="232" spans="1:8" ht="15" customHeight="1">
      <c r="A232" s="31"/>
      <c r="B232" s="35"/>
      <c r="C232" s="35"/>
      <c r="D232" s="31"/>
      <c r="E232" s="31"/>
      <c r="F232" s="31" t="s">
        <v>2461</v>
      </c>
      <c r="G232" s="31"/>
      <c r="H232" s="31"/>
    </row>
    <row r="233" spans="1:8">
      <c r="A233" s="31"/>
      <c r="B233" s="35"/>
      <c r="C233" s="35"/>
      <c r="D233" s="31"/>
      <c r="E233" s="31"/>
      <c r="F233" s="31" t="s">
        <v>2460</v>
      </c>
      <c r="G233" s="31"/>
      <c r="H233" s="31"/>
    </row>
    <row r="234" spans="1:8" ht="15" customHeight="1">
      <c r="A234" s="31"/>
      <c r="B234" s="35"/>
      <c r="C234" s="35"/>
      <c r="D234" s="31"/>
      <c r="E234" s="31"/>
      <c r="F234" s="31" t="s">
        <v>2460</v>
      </c>
      <c r="G234" s="31"/>
      <c r="H234" s="31"/>
    </row>
    <row r="235" spans="1:8">
      <c r="A235" s="31"/>
      <c r="B235" s="35"/>
      <c r="C235" s="35"/>
      <c r="D235" s="31"/>
      <c r="E235" s="31"/>
      <c r="F235" s="31" t="s">
        <v>2460</v>
      </c>
      <c r="G235" s="31"/>
      <c r="H235" s="31"/>
    </row>
    <row r="236" spans="1:8">
      <c r="A236" s="31"/>
      <c r="B236" s="35"/>
      <c r="C236" s="35"/>
      <c r="D236" s="31"/>
      <c r="E236" s="31"/>
      <c r="F236" s="31" t="s">
        <v>2461</v>
      </c>
      <c r="G236" s="31"/>
      <c r="H236" s="31"/>
    </row>
    <row r="237" spans="1:8" ht="15" customHeight="1">
      <c r="A237" s="31"/>
      <c r="B237" s="35"/>
      <c r="C237" s="35"/>
      <c r="D237" s="31"/>
      <c r="E237" s="31"/>
      <c r="F237" s="31" t="s">
        <v>2461</v>
      </c>
      <c r="G237" s="31"/>
      <c r="H237" s="31"/>
    </row>
    <row r="238" spans="1:8" ht="15" customHeight="1">
      <c r="A238" s="31"/>
      <c r="B238" s="35"/>
      <c r="C238" s="35"/>
      <c r="D238" s="31"/>
      <c r="E238" s="31"/>
      <c r="F238" s="31" t="s">
        <v>2461</v>
      </c>
      <c r="G238" s="31"/>
      <c r="H238" s="31"/>
    </row>
    <row r="239" spans="1:8" ht="15" customHeight="1">
      <c r="A239" s="31"/>
      <c r="B239" s="35"/>
      <c r="C239" s="35"/>
      <c r="D239" s="31"/>
      <c r="E239" s="31"/>
      <c r="F239" s="31" t="s">
        <v>2460</v>
      </c>
      <c r="G239" s="31"/>
      <c r="H239" s="31"/>
    </row>
    <row r="240" spans="1:8" ht="15" customHeight="1">
      <c r="A240" s="31"/>
      <c r="B240" s="35"/>
      <c r="C240" s="35"/>
      <c r="D240" s="31"/>
      <c r="E240" s="31"/>
      <c r="F240" s="31" t="s">
        <v>2460</v>
      </c>
      <c r="G240" s="31"/>
      <c r="H240" s="31"/>
    </row>
    <row r="241" spans="1:8" ht="15" customHeight="1">
      <c r="A241" s="31"/>
      <c r="B241" s="35"/>
      <c r="C241" s="35"/>
      <c r="D241" s="31"/>
      <c r="E241" s="31"/>
      <c r="F241" s="31" t="s">
        <v>2460</v>
      </c>
      <c r="G241" s="31"/>
      <c r="H241" s="31"/>
    </row>
    <row r="242" spans="1:8" ht="15" customHeight="1">
      <c r="A242" s="31"/>
      <c r="B242" s="35"/>
      <c r="C242" s="35"/>
      <c r="D242" s="31"/>
      <c r="E242" s="31"/>
      <c r="F242" s="31" t="s">
        <v>2460</v>
      </c>
      <c r="G242" s="31"/>
      <c r="H242" s="31"/>
    </row>
    <row r="243" spans="1:8" ht="15" customHeight="1">
      <c r="A243" s="31"/>
      <c r="B243" s="35"/>
      <c r="C243" s="35"/>
      <c r="D243" s="31"/>
      <c r="E243" s="31"/>
      <c r="F243" s="35" t="s">
        <v>2461</v>
      </c>
      <c r="G243" s="31"/>
      <c r="H243" s="31"/>
    </row>
    <row r="244" spans="1:8" ht="15" customHeight="1">
      <c r="A244" s="31"/>
      <c r="B244" s="35"/>
      <c r="C244" s="35"/>
      <c r="D244" s="31"/>
      <c r="E244" s="31"/>
      <c r="F244" s="35" t="s">
        <v>2461</v>
      </c>
      <c r="G244" s="31"/>
      <c r="H244" s="31"/>
    </row>
    <row r="245" spans="1:8" ht="15" customHeight="1">
      <c r="A245" s="31"/>
      <c r="B245" s="35"/>
      <c r="C245" s="35"/>
      <c r="D245" s="31"/>
      <c r="E245" s="31"/>
      <c r="F245" s="35" t="s">
        <v>2461</v>
      </c>
      <c r="G245" s="31"/>
      <c r="H245" s="31"/>
    </row>
    <row r="246" spans="1:8" ht="15" customHeight="1">
      <c r="A246" s="31"/>
      <c r="B246" s="35"/>
      <c r="C246" s="35"/>
      <c r="D246" s="31"/>
      <c r="E246" s="31"/>
      <c r="F246" s="31" t="s">
        <v>2460</v>
      </c>
      <c r="G246" s="31"/>
      <c r="H246" s="31"/>
    </row>
    <row r="247" spans="1:8" ht="15" customHeight="1">
      <c r="A247" s="31"/>
      <c r="B247" s="35"/>
      <c r="C247" s="35"/>
      <c r="D247" s="31"/>
      <c r="E247" s="31"/>
      <c r="F247" s="35" t="s">
        <v>2461</v>
      </c>
      <c r="G247" s="31"/>
      <c r="H247" s="31"/>
    </row>
    <row r="248" spans="1:8" ht="15" customHeight="1">
      <c r="A248" s="31"/>
      <c r="B248" s="35"/>
      <c r="C248" s="35"/>
      <c r="D248" s="35"/>
      <c r="E248" s="31"/>
      <c r="F248" s="35" t="s">
        <v>2461</v>
      </c>
      <c r="G248" s="31"/>
      <c r="H248" s="31"/>
    </row>
    <row r="249" spans="1:8">
      <c r="A249" s="31"/>
      <c r="B249" s="35"/>
      <c r="C249" s="35"/>
      <c r="D249" s="31"/>
      <c r="E249" s="31"/>
      <c r="F249" s="35" t="s">
        <v>2461</v>
      </c>
      <c r="G249" s="31"/>
      <c r="H249" s="31"/>
    </row>
    <row r="250" spans="1:8">
      <c r="A250" s="31"/>
      <c r="B250" s="35"/>
      <c r="C250" s="35"/>
      <c r="D250" s="35"/>
      <c r="E250" s="31"/>
      <c r="F250" s="35" t="s">
        <v>2460</v>
      </c>
      <c r="G250" s="31"/>
      <c r="H250" s="31"/>
    </row>
    <row r="251" spans="1:8" ht="15" customHeight="1">
      <c r="A251" s="31"/>
      <c r="B251" s="35"/>
      <c r="C251" s="35"/>
      <c r="D251" s="35"/>
      <c r="E251" s="31"/>
      <c r="F251" s="35" t="s">
        <v>2460</v>
      </c>
      <c r="G251" s="31"/>
      <c r="H251" s="31"/>
    </row>
    <row r="252" spans="1:8">
      <c r="A252" s="31"/>
      <c r="B252" s="35"/>
      <c r="C252" s="35"/>
      <c r="D252" s="35"/>
      <c r="E252" s="31"/>
      <c r="F252" s="35" t="s">
        <v>2460</v>
      </c>
      <c r="G252" s="31"/>
      <c r="H252" s="31"/>
    </row>
    <row r="253" spans="1:8">
      <c r="A253" s="31"/>
      <c r="B253" s="35"/>
      <c r="C253" s="35"/>
      <c r="D253" s="31"/>
      <c r="E253" s="31"/>
      <c r="F253" s="31" t="s">
        <v>2460</v>
      </c>
      <c r="G253" s="31"/>
      <c r="H253" s="31"/>
    </row>
    <row r="254" spans="1:8" ht="15" customHeight="1">
      <c r="A254" s="31"/>
      <c r="B254" s="35"/>
      <c r="C254" s="35"/>
      <c r="D254" s="31"/>
      <c r="E254" s="31"/>
      <c r="F254" s="31" t="s">
        <v>2460</v>
      </c>
      <c r="G254" s="31"/>
      <c r="H254" s="31"/>
    </row>
    <row r="255" spans="1:8" ht="15" customHeight="1">
      <c r="A255" s="31"/>
      <c r="B255" s="35"/>
      <c r="C255" s="35"/>
      <c r="D255" s="31"/>
      <c r="E255" s="31"/>
      <c r="F255" s="31" t="s">
        <v>2461</v>
      </c>
      <c r="G255" s="31"/>
      <c r="H255" s="31"/>
    </row>
    <row r="256" spans="1:8" ht="15" customHeight="1">
      <c r="A256" s="31"/>
      <c r="B256" s="35"/>
      <c r="C256" s="35"/>
      <c r="D256" s="31"/>
      <c r="E256" s="31"/>
      <c r="F256" s="31" t="s">
        <v>2460</v>
      </c>
      <c r="G256" s="31"/>
      <c r="H256" s="31"/>
    </row>
    <row r="257" spans="1:8" ht="15" customHeight="1">
      <c r="A257" s="31"/>
      <c r="B257" s="35"/>
      <c r="C257" s="35"/>
      <c r="D257" s="31"/>
      <c r="E257" s="31"/>
      <c r="F257" s="31" t="s">
        <v>2460</v>
      </c>
      <c r="G257" s="31"/>
      <c r="H257" s="31"/>
    </row>
    <row r="258" spans="1:8" ht="15" customHeight="1">
      <c r="A258" s="31"/>
      <c r="B258" s="35"/>
      <c r="C258" s="35"/>
      <c r="D258" s="31"/>
      <c r="E258" s="31"/>
      <c r="F258" s="31" t="s">
        <v>2460</v>
      </c>
      <c r="G258" s="31"/>
      <c r="H258" s="31"/>
    </row>
    <row r="259" spans="1:8">
      <c r="A259" s="31"/>
      <c r="B259" s="35"/>
      <c r="C259" s="35"/>
      <c r="D259" s="31"/>
      <c r="E259" s="31"/>
      <c r="F259" s="31" t="s">
        <v>2460</v>
      </c>
      <c r="G259" s="31"/>
      <c r="H259" s="31"/>
    </row>
    <row r="260" spans="1:8">
      <c r="A260" s="31"/>
      <c r="B260" s="35"/>
      <c r="C260" s="35"/>
      <c r="D260" s="31"/>
      <c r="E260" s="31"/>
      <c r="F260" s="31" t="s">
        <v>2461</v>
      </c>
      <c r="G260" s="31"/>
      <c r="H260" s="31"/>
    </row>
    <row r="261" spans="1:8">
      <c r="A261" s="31"/>
      <c r="B261" s="35"/>
      <c r="C261" s="35"/>
      <c r="D261" s="31"/>
      <c r="E261" s="31"/>
      <c r="F261" s="31" t="s">
        <v>2460</v>
      </c>
      <c r="G261" s="31"/>
      <c r="H261" s="31"/>
    </row>
    <row r="262" spans="1:8">
      <c r="A262" s="31"/>
      <c r="B262" s="35"/>
      <c r="C262" s="35"/>
      <c r="D262" s="31"/>
      <c r="E262" s="31"/>
      <c r="F262" s="31" t="s">
        <v>2461</v>
      </c>
      <c r="G262" s="31"/>
      <c r="H262" s="31"/>
    </row>
    <row r="263" spans="1:8">
      <c r="A263" s="31"/>
      <c r="B263" s="35"/>
      <c r="C263" s="35"/>
      <c r="D263" s="31"/>
      <c r="E263" s="31"/>
      <c r="F263" s="31" t="s">
        <v>2460</v>
      </c>
      <c r="G263" s="31"/>
      <c r="H263" s="31"/>
    </row>
    <row r="264" spans="1:8" ht="15" customHeight="1">
      <c r="A264" s="31"/>
      <c r="B264" s="35"/>
      <c r="C264" s="35"/>
      <c r="D264" s="31"/>
      <c r="E264" s="31"/>
      <c r="F264" s="31" t="s">
        <v>2461</v>
      </c>
      <c r="G264" s="31"/>
      <c r="H264" s="31"/>
    </row>
    <row r="265" spans="1:8" ht="15" customHeight="1">
      <c r="A265" s="31"/>
      <c r="B265" s="35"/>
      <c r="C265" s="35"/>
      <c r="D265" s="31"/>
      <c r="E265" s="31"/>
      <c r="F265" s="31" t="s">
        <v>2460</v>
      </c>
      <c r="G265" s="31"/>
      <c r="H265" s="31"/>
    </row>
    <row r="266" spans="1:8" ht="15" customHeight="1">
      <c r="A266" s="31"/>
      <c r="B266" s="35"/>
      <c r="C266" s="35"/>
      <c r="D266" s="31"/>
      <c r="E266" s="31"/>
      <c r="F266" s="31" t="s">
        <v>2461</v>
      </c>
      <c r="G266" s="31"/>
      <c r="H266" s="31"/>
    </row>
    <row r="267" spans="1:8" ht="15" customHeight="1">
      <c r="A267" s="31"/>
      <c r="B267" s="35"/>
      <c r="C267" s="35"/>
      <c r="D267" s="31"/>
      <c r="E267" s="31"/>
      <c r="F267" s="31" t="s">
        <v>2460</v>
      </c>
      <c r="G267" s="31"/>
      <c r="H267" s="31"/>
    </row>
    <row r="268" spans="1:8" ht="15" customHeight="1">
      <c r="A268" s="31"/>
      <c r="B268" s="35"/>
      <c r="C268" s="35"/>
      <c r="D268" s="31"/>
      <c r="E268" s="31"/>
      <c r="F268" s="31" t="s">
        <v>2460</v>
      </c>
      <c r="G268" s="31"/>
      <c r="H268" s="31"/>
    </row>
    <row r="269" spans="1:8" ht="15" customHeight="1">
      <c r="A269" s="31"/>
      <c r="B269" s="35"/>
      <c r="C269" s="35"/>
      <c r="D269" s="31"/>
      <c r="E269" s="31"/>
      <c r="F269" s="31" t="s">
        <v>2460</v>
      </c>
      <c r="G269" s="31"/>
      <c r="H269" s="31"/>
    </row>
    <row r="270" spans="1:8" ht="15" customHeight="1">
      <c r="A270" s="31"/>
      <c r="B270" s="35"/>
      <c r="C270" s="35"/>
      <c r="D270" s="31"/>
      <c r="E270" s="31"/>
      <c r="F270" s="31" t="s">
        <v>2461</v>
      </c>
      <c r="G270" s="31"/>
      <c r="H270" s="31"/>
    </row>
    <row r="271" spans="1:8" ht="15" customHeight="1">
      <c r="A271" s="31"/>
      <c r="B271" s="35"/>
      <c r="C271" s="35"/>
      <c r="D271" s="31"/>
      <c r="E271" s="31"/>
      <c r="F271" s="31" t="s">
        <v>2461</v>
      </c>
      <c r="G271" s="31"/>
      <c r="H271" s="31"/>
    </row>
    <row r="272" spans="1:8" ht="15" customHeight="1">
      <c r="A272" s="31"/>
      <c r="B272" s="35"/>
      <c r="C272" s="35"/>
      <c r="D272" s="31"/>
      <c r="E272" s="31"/>
      <c r="F272" s="31" t="s">
        <v>2460</v>
      </c>
      <c r="G272" s="31"/>
      <c r="H272" s="31"/>
    </row>
    <row r="273" spans="1:8" ht="15" customHeight="1">
      <c r="A273" s="31"/>
      <c r="B273" s="35"/>
      <c r="C273" s="35"/>
      <c r="D273" s="31"/>
      <c r="E273" s="31"/>
      <c r="F273" s="31" t="s">
        <v>2461</v>
      </c>
      <c r="G273" s="31"/>
      <c r="H273" s="31"/>
    </row>
    <row r="274" spans="1:8" ht="15" customHeight="1">
      <c r="A274" s="31"/>
      <c r="B274" s="35"/>
      <c r="C274" s="35"/>
      <c r="D274" s="31"/>
      <c r="E274" s="31"/>
      <c r="F274" s="31" t="s">
        <v>2460</v>
      </c>
      <c r="G274" s="31"/>
      <c r="H274" s="31"/>
    </row>
    <row r="275" spans="1:8" ht="15" customHeight="1">
      <c r="A275" s="31"/>
      <c r="B275" s="35"/>
      <c r="C275" s="35"/>
      <c r="D275" s="31"/>
      <c r="E275" s="31"/>
      <c r="F275" s="31" t="s">
        <v>2460</v>
      </c>
      <c r="G275" s="31"/>
      <c r="H275" s="31"/>
    </row>
    <row r="276" spans="1:8" ht="15" customHeight="1">
      <c r="A276" s="31"/>
      <c r="B276" s="35"/>
      <c r="C276" s="35"/>
      <c r="D276" s="31"/>
      <c r="E276" s="31"/>
      <c r="F276" s="31" t="s">
        <v>2460</v>
      </c>
      <c r="G276" s="31"/>
      <c r="H276" s="31"/>
    </row>
    <row r="277" spans="1:8" ht="15" customHeight="1">
      <c r="A277" s="31"/>
      <c r="B277" s="35"/>
      <c r="C277" s="35"/>
      <c r="D277" s="31"/>
      <c r="E277" s="31"/>
      <c r="F277" s="31" t="s">
        <v>2460</v>
      </c>
      <c r="G277" s="31"/>
      <c r="H277" s="31"/>
    </row>
    <row r="278" spans="1:8" ht="15" customHeight="1">
      <c r="A278" s="31"/>
      <c r="B278" s="35"/>
      <c r="C278" s="35"/>
      <c r="D278" s="31"/>
      <c r="E278" s="31"/>
      <c r="F278" s="31" t="s">
        <v>2460</v>
      </c>
      <c r="G278" s="31"/>
      <c r="H278" s="31"/>
    </row>
    <row r="279" spans="1:8" ht="15" customHeight="1">
      <c r="A279" s="31"/>
      <c r="B279" s="35"/>
      <c r="C279" s="35"/>
      <c r="D279" s="31"/>
      <c r="E279" s="31"/>
      <c r="F279" s="31" t="s">
        <v>2460</v>
      </c>
      <c r="G279" s="31"/>
      <c r="H279" s="31"/>
    </row>
    <row r="280" spans="1:8" ht="15" customHeight="1">
      <c r="A280" s="31"/>
      <c r="B280" s="35"/>
      <c r="C280" s="35"/>
      <c r="D280" s="31"/>
      <c r="E280" s="31"/>
      <c r="F280" s="31" t="s">
        <v>2460</v>
      </c>
      <c r="G280" s="31"/>
      <c r="H280" s="31"/>
    </row>
    <row r="281" spans="1:8" ht="15" customHeight="1">
      <c r="A281" s="31"/>
      <c r="B281" s="35"/>
      <c r="C281" s="35"/>
      <c r="D281" s="31"/>
      <c r="E281" s="31"/>
      <c r="F281" s="31" t="s">
        <v>2460</v>
      </c>
      <c r="G281" s="31"/>
      <c r="H281" s="31"/>
    </row>
    <row r="282" spans="1:8" ht="15" customHeight="1">
      <c r="A282" s="31"/>
      <c r="B282" s="35"/>
      <c r="C282" s="35"/>
      <c r="D282" s="31"/>
      <c r="E282" s="31"/>
      <c r="F282" s="31" t="s">
        <v>2460</v>
      </c>
      <c r="G282" s="31"/>
      <c r="H282" s="31"/>
    </row>
    <row r="283" spans="1:8" ht="15" customHeight="1">
      <c r="A283" s="31"/>
      <c r="B283" s="35"/>
      <c r="C283" s="35"/>
      <c r="D283" s="31"/>
      <c r="E283" s="31"/>
      <c r="F283" s="31" t="s">
        <v>2460</v>
      </c>
      <c r="G283" s="31"/>
      <c r="H283" s="31"/>
    </row>
    <row r="284" spans="1:8" ht="15" customHeight="1">
      <c r="A284" s="31"/>
      <c r="B284" s="35"/>
      <c r="C284" s="35"/>
      <c r="D284" s="31"/>
      <c r="E284" s="31"/>
      <c r="F284" s="31" t="s">
        <v>2460</v>
      </c>
      <c r="G284" s="31"/>
      <c r="H284" s="31"/>
    </row>
    <row r="285" spans="1:8" ht="15" customHeight="1">
      <c r="A285" s="31"/>
      <c r="B285" s="35"/>
      <c r="C285" s="35"/>
      <c r="D285" s="31"/>
      <c r="E285" s="31"/>
      <c r="F285" s="31" t="s">
        <v>2461</v>
      </c>
      <c r="G285" s="31"/>
      <c r="H285" s="31"/>
    </row>
    <row r="286" spans="1:8" ht="15" customHeight="1">
      <c r="A286" s="31"/>
      <c r="B286" s="35"/>
      <c r="C286" s="35"/>
      <c r="D286" s="31"/>
      <c r="E286" s="31"/>
      <c r="F286" s="31" t="s">
        <v>2460</v>
      </c>
      <c r="G286" s="31"/>
      <c r="H286" s="31"/>
    </row>
    <row r="287" spans="1:8">
      <c r="A287" s="31"/>
      <c r="B287" s="35"/>
      <c r="C287" s="35"/>
      <c r="D287" s="31"/>
      <c r="E287" s="31"/>
      <c r="F287" s="31" t="s">
        <v>2460</v>
      </c>
      <c r="G287" s="31"/>
      <c r="H287" s="31"/>
    </row>
    <row r="288" spans="1:8">
      <c r="A288" s="31"/>
      <c r="B288" s="35"/>
      <c r="C288" s="35"/>
      <c r="D288" s="35"/>
      <c r="E288" s="31"/>
      <c r="F288" s="35" t="s">
        <v>2460</v>
      </c>
      <c r="G288" s="31"/>
      <c r="H288" s="31"/>
    </row>
    <row r="289" spans="1:8">
      <c r="A289" s="31"/>
      <c r="B289" s="35"/>
      <c r="C289" s="35"/>
      <c r="D289" s="35"/>
      <c r="E289" s="31"/>
      <c r="F289" s="35" t="s">
        <v>2461</v>
      </c>
      <c r="G289" s="31"/>
      <c r="H289" s="31"/>
    </row>
    <row r="290" spans="1:8">
      <c r="A290" s="31"/>
      <c r="B290" s="35"/>
      <c r="C290" s="35"/>
      <c r="D290" s="35"/>
      <c r="E290" s="31"/>
      <c r="F290" s="35" t="s">
        <v>2460</v>
      </c>
      <c r="G290" s="31"/>
      <c r="H290" s="31"/>
    </row>
    <row r="291" spans="1:8" ht="15" customHeight="1">
      <c r="A291" s="31"/>
      <c r="B291" s="35"/>
      <c r="C291" s="35"/>
      <c r="D291" s="35"/>
      <c r="E291" s="31"/>
      <c r="F291" s="35" t="s">
        <v>2460</v>
      </c>
      <c r="G291" s="31"/>
      <c r="H291" s="31"/>
    </row>
    <row r="292" spans="1:8" ht="15" customHeight="1">
      <c r="A292" s="31"/>
      <c r="B292" s="35"/>
      <c r="C292" s="35"/>
      <c r="D292" s="31"/>
      <c r="E292" s="31"/>
      <c r="F292" s="35" t="s">
        <v>2460</v>
      </c>
      <c r="G292" s="31"/>
      <c r="H292" s="31"/>
    </row>
    <row r="293" spans="1:8" ht="15" customHeight="1">
      <c r="A293" s="31"/>
      <c r="B293" s="35"/>
      <c r="C293" s="35"/>
      <c r="D293" s="35"/>
      <c r="E293" s="31"/>
      <c r="F293" s="35" t="s">
        <v>2460</v>
      </c>
      <c r="G293" s="31"/>
      <c r="H293" s="31"/>
    </row>
    <row r="294" spans="1:8" ht="15" customHeight="1">
      <c r="A294" s="31"/>
      <c r="B294" s="35"/>
      <c r="C294" s="35"/>
      <c r="D294" s="35"/>
      <c r="E294" s="31"/>
      <c r="F294" s="35" t="s">
        <v>2461</v>
      </c>
      <c r="G294" s="31"/>
      <c r="H294" s="31"/>
    </row>
    <row r="295" spans="1:8" ht="15" customHeight="1">
      <c r="A295" s="31"/>
      <c r="B295" s="35"/>
      <c r="C295" s="35"/>
      <c r="D295" s="35"/>
      <c r="E295" s="31"/>
      <c r="F295" s="35" t="s">
        <v>2461</v>
      </c>
      <c r="G295" s="31"/>
      <c r="H295" s="31"/>
    </row>
    <row r="296" spans="1:8" ht="15" customHeight="1">
      <c r="A296" s="31"/>
      <c r="B296" s="35"/>
      <c r="C296" s="35"/>
      <c r="D296" s="35"/>
      <c r="E296" s="31"/>
      <c r="F296" s="35" t="s">
        <v>2461</v>
      </c>
      <c r="G296" s="31"/>
      <c r="H296" s="31"/>
    </row>
    <row r="297" spans="1:8" ht="15" customHeight="1">
      <c r="A297" s="31"/>
      <c r="B297" s="35"/>
      <c r="C297" s="35"/>
      <c r="D297" s="35"/>
      <c r="E297" s="31"/>
      <c r="F297" s="35" t="s">
        <v>2460</v>
      </c>
      <c r="G297" s="31"/>
      <c r="H297" s="31"/>
    </row>
    <row r="298" spans="1:8" ht="15" customHeight="1">
      <c r="A298" s="31"/>
      <c r="B298" s="35"/>
      <c r="C298" s="35"/>
      <c r="D298" s="31"/>
      <c r="E298" s="31"/>
      <c r="F298" s="31" t="s">
        <v>2461</v>
      </c>
      <c r="G298" s="31"/>
      <c r="H298" s="31"/>
    </row>
    <row r="299" spans="1:8">
      <c r="A299" s="31"/>
      <c r="B299" s="35"/>
      <c r="C299" s="35"/>
      <c r="D299" s="31"/>
      <c r="E299" s="31"/>
      <c r="F299" s="31" t="s">
        <v>2460</v>
      </c>
      <c r="G299" s="31"/>
      <c r="H299" s="31"/>
    </row>
    <row r="300" spans="1:8">
      <c r="A300" s="31"/>
      <c r="B300" s="35"/>
      <c r="C300" s="35"/>
      <c r="D300" s="31"/>
      <c r="E300" s="31"/>
      <c r="F300" s="31" t="s">
        <v>2461</v>
      </c>
      <c r="G300" s="31"/>
      <c r="H300" s="31"/>
    </row>
    <row r="301" spans="1:8">
      <c r="A301" s="31"/>
      <c r="B301" s="35"/>
      <c r="C301" s="35"/>
      <c r="D301" s="31"/>
      <c r="E301" s="31"/>
      <c r="F301" s="31" t="s">
        <v>2461</v>
      </c>
      <c r="G301" s="31"/>
      <c r="H301" s="31"/>
    </row>
    <row r="302" spans="1:8">
      <c r="A302" s="31"/>
      <c r="B302" s="35"/>
      <c r="C302" s="35"/>
      <c r="D302" s="31"/>
      <c r="E302" s="31"/>
      <c r="F302" s="31" t="s">
        <v>2461</v>
      </c>
      <c r="G302" s="31"/>
      <c r="H302" s="31"/>
    </row>
    <row r="303" spans="1:8">
      <c r="A303" s="31"/>
      <c r="B303" s="35"/>
      <c r="C303" s="35"/>
      <c r="D303" s="31"/>
      <c r="E303" s="31"/>
      <c r="F303" s="31" t="s">
        <v>2461</v>
      </c>
      <c r="G303" s="31"/>
      <c r="H303" s="31"/>
    </row>
    <row r="304" spans="1:8">
      <c r="A304" s="31"/>
      <c r="B304" s="35"/>
      <c r="C304" s="35"/>
      <c r="D304" s="31"/>
      <c r="E304" s="31"/>
      <c r="F304" s="31" t="s">
        <v>2461</v>
      </c>
      <c r="G304" s="31"/>
      <c r="H304" s="31"/>
    </row>
    <row r="305" spans="1:8">
      <c r="A305" s="31"/>
      <c r="B305" s="35"/>
      <c r="C305" s="35"/>
      <c r="D305" s="31"/>
      <c r="E305" s="31"/>
      <c r="F305" s="31" t="s">
        <v>2461</v>
      </c>
      <c r="G305" s="31"/>
      <c r="H305" s="31"/>
    </row>
    <row r="306" spans="1:8">
      <c r="A306" s="31"/>
      <c r="B306" s="35"/>
      <c r="C306" s="35"/>
      <c r="D306" s="31"/>
      <c r="E306" s="31"/>
      <c r="F306" s="31" t="s">
        <v>2461</v>
      </c>
      <c r="G306" s="31"/>
      <c r="H306" s="31"/>
    </row>
    <row r="307" spans="1:8">
      <c r="A307" s="31"/>
      <c r="B307" s="35"/>
      <c r="C307" s="35"/>
      <c r="D307" s="31" t="s">
        <v>2458</v>
      </c>
      <c r="E307" s="31"/>
      <c r="F307" s="31" t="s">
        <v>2461</v>
      </c>
      <c r="G307" s="31"/>
      <c r="H307" s="31"/>
    </row>
    <row r="308" spans="1:8">
      <c r="A308" s="31"/>
      <c r="B308" s="35"/>
      <c r="C308" s="35"/>
      <c r="D308" s="31"/>
      <c r="E308" s="31"/>
      <c r="F308" s="31" t="s">
        <v>2461</v>
      </c>
      <c r="G308" s="31"/>
      <c r="H308" s="31"/>
    </row>
    <row r="309" spans="1:8">
      <c r="A309" s="31"/>
      <c r="B309" s="35"/>
      <c r="C309" s="35"/>
      <c r="D309" s="31"/>
      <c r="E309" s="31"/>
      <c r="F309" s="31" t="s">
        <v>2461</v>
      </c>
      <c r="G309" s="31"/>
      <c r="H309" s="31"/>
    </row>
    <row r="310" spans="1:8">
      <c r="A310" s="31"/>
      <c r="B310" s="35"/>
      <c r="C310" s="35"/>
      <c r="D310" s="31"/>
      <c r="E310" s="31"/>
      <c r="F310" s="31" t="s">
        <v>2461</v>
      </c>
      <c r="G310" s="31"/>
      <c r="H310" s="31"/>
    </row>
    <row r="311" spans="1:8" ht="15" customHeight="1">
      <c r="A311" s="31"/>
      <c r="B311" s="35"/>
      <c r="C311" s="35"/>
      <c r="D311" s="31"/>
      <c r="E311" s="31"/>
      <c r="F311" s="31" t="s">
        <v>2461</v>
      </c>
      <c r="G311" s="31"/>
      <c r="H311" s="31"/>
    </row>
    <row r="312" spans="1:8" ht="15" customHeight="1">
      <c r="A312" s="31"/>
      <c r="B312" s="35"/>
      <c r="C312" s="35"/>
      <c r="D312" s="31"/>
      <c r="E312" s="31"/>
      <c r="F312" s="31" t="s">
        <v>2460</v>
      </c>
      <c r="G312" s="31"/>
      <c r="H312" s="31"/>
    </row>
    <row r="313" spans="1:8" ht="15" customHeight="1">
      <c r="A313" s="31"/>
      <c r="B313" s="35"/>
      <c r="C313" s="35"/>
      <c r="D313" s="31"/>
      <c r="E313" s="31"/>
      <c r="F313" s="31" t="s">
        <v>2460</v>
      </c>
      <c r="G313" s="31"/>
      <c r="H313" s="31"/>
    </row>
    <row r="314" spans="1:8" ht="15" customHeight="1">
      <c r="A314" s="31"/>
      <c r="B314" s="35"/>
      <c r="C314" s="35"/>
      <c r="D314" s="31"/>
      <c r="E314" s="31"/>
      <c r="F314" s="31" t="s">
        <v>2460</v>
      </c>
      <c r="G314" s="31"/>
      <c r="H314" s="31"/>
    </row>
    <row r="315" spans="1:8" ht="15" customHeight="1">
      <c r="A315" s="31"/>
      <c r="B315" s="35"/>
      <c r="C315" s="35"/>
      <c r="D315" s="31"/>
      <c r="E315" s="31"/>
      <c r="F315" s="31" t="s">
        <v>2460</v>
      </c>
      <c r="G315" s="31"/>
      <c r="H315" s="31"/>
    </row>
    <row r="316" spans="1:8" ht="15" customHeight="1">
      <c r="A316" s="31"/>
      <c r="B316" s="35"/>
      <c r="C316" s="35"/>
      <c r="D316" s="31"/>
      <c r="E316" s="31"/>
      <c r="F316" s="31" t="s">
        <v>2460</v>
      </c>
      <c r="G316" s="31"/>
      <c r="H316" s="31"/>
    </row>
    <row r="317" spans="1:8" ht="15" customHeight="1">
      <c r="A317" s="31"/>
      <c r="B317" s="35"/>
      <c r="C317" s="35"/>
      <c r="D317" s="31"/>
      <c r="E317" s="31"/>
      <c r="F317" s="31" t="s">
        <v>2460</v>
      </c>
      <c r="G317" s="31"/>
      <c r="H317" s="31"/>
    </row>
    <row r="318" spans="1:8" ht="15" customHeight="1">
      <c r="A318" s="31"/>
      <c r="B318" s="35"/>
      <c r="C318" s="35"/>
      <c r="D318" s="31"/>
      <c r="E318" s="31"/>
      <c r="F318" s="31" t="s">
        <v>2460</v>
      </c>
      <c r="G318" s="31"/>
      <c r="H318" s="31"/>
    </row>
    <row r="319" spans="1:8" ht="15" customHeight="1">
      <c r="A319" s="31"/>
      <c r="B319" s="35"/>
      <c r="C319" s="35"/>
      <c r="D319" s="31"/>
      <c r="E319" s="31"/>
      <c r="F319" s="31" t="s">
        <v>2460</v>
      </c>
      <c r="G319" s="31"/>
      <c r="H319" s="31"/>
    </row>
    <row r="320" spans="1:8" ht="15" customHeight="1">
      <c r="A320" s="31"/>
      <c r="B320" s="35"/>
      <c r="C320" s="35"/>
      <c r="D320" s="31"/>
      <c r="E320" s="31"/>
      <c r="F320" s="31" t="s">
        <v>2460</v>
      </c>
      <c r="G320" s="31"/>
      <c r="H320" s="31"/>
    </row>
    <row r="321" spans="1:8" ht="15" customHeight="1">
      <c r="A321" s="31"/>
      <c r="B321" s="35"/>
      <c r="C321" s="35"/>
      <c r="D321" s="31"/>
      <c r="E321" s="31"/>
      <c r="F321" s="31" t="s">
        <v>2460</v>
      </c>
      <c r="G321" s="31"/>
      <c r="H321" s="31"/>
    </row>
    <row r="322" spans="1:8">
      <c r="A322" s="31"/>
      <c r="B322" s="35"/>
      <c r="C322" s="35"/>
      <c r="D322" s="31"/>
      <c r="E322" s="31"/>
      <c r="F322" s="31" t="s">
        <v>2460</v>
      </c>
      <c r="G322" s="31"/>
      <c r="H322" s="31"/>
    </row>
    <row r="323" spans="1:8">
      <c r="A323" s="31"/>
      <c r="B323" s="35"/>
      <c r="C323" s="35"/>
      <c r="D323" s="31"/>
      <c r="E323" s="31"/>
      <c r="F323" s="31" t="s">
        <v>2460</v>
      </c>
      <c r="G323" s="31"/>
      <c r="H323" s="31"/>
    </row>
    <row r="324" spans="1:8">
      <c r="A324" s="31"/>
      <c r="B324" s="35"/>
      <c r="C324" s="35"/>
      <c r="D324" s="31"/>
      <c r="E324" s="31"/>
      <c r="F324" s="31" t="s">
        <v>2460</v>
      </c>
      <c r="G324" s="31"/>
      <c r="H324" s="31"/>
    </row>
    <row r="325" spans="1:8">
      <c r="A325" s="31"/>
      <c r="B325" s="35"/>
      <c r="C325" s="35"/>
      <c r="D325" s="31"/>
      <c r="E325" s="31"/>
      <c r="F325" s="31" t="s">
        <v>2460</v>
      </c>
      <c r="G325" s="31"/>
      <c r="H325" s="31"/>
    </row>
    <row r="326" spans="1:8">
      <c r="A326" s="31"/>
      <c r="B326" s="35"/>
      <c r="C326" s="35"/>
      <c r="D326" s="31"/>
      <c r="E326" s="31"/>
      <c r="F326" s="31" t="s">
        <v>2460</v>
      </c>
      <c r="G326" s="31"/>
      <c r="H326" s="31"/>
    </row>
    <row r="327" spans="1:8">
      <c r="A327" s="31"/>
      <c r="B327" s="35"/>
      <c r="C327" s="35"/>
      <c r="D327" s="31"/>
      <c r="E327" s="31"/>
      <c r="F327" s="31" t="s">
        <v>2460</v>
      </c>
      <c r="G327" s="31"/>
      <c r="H327" s="31"/>
    </row>
    <row r="328" spans="1:8">
      <c r="A328" s="31"/>
      <c r="B328" s="35"/>
      <c r="C328" s="35"/>
      <c r="D328" s="31"/>
      <c r="E328" s="31"/>
      <c r="F328" s="31" t="s">
        <v>2460</v>
      </c>
      <c r="G328" s="31"/>
      <c r="H328" s="31"/>
    </row>
    <row r="329" spans="1:8">
      <c r="A329" s="31"/>
      <c r="B329" s="35"/>
      <c r="C329" s="35"/>
      <c r="D329" s="31"/>
      <c r="E329" s="31"/>
      <c r="F329" s="31" t="s">
        <v>2460</v>
      </c>
      <c r="G329" s="31"/>
      <c r="H329" s="31"/>
    </row>
    <row r="330" spans="1:8">
      <c r="A330" s="31"/>
      <c r="B330" s="35"/>
      <c r="C330" s="35"/>
      <c r="D330" s="31"/>
      <c r="E330" s="31"/>
      <c r="F330" s="31" t="s">
        <v>2460</v>
      </c>
      <c r="G330" s="31"/>
      <c r="H330" s="31"/>
    </row>
    <row r="331" spans="1:8">
      <c r="A331" s="31"/>
      <c r="B331" s="35"/>
      <c r="C331" s="35"/>
      <c r="D331" s="31"/>
      <c r="E331" s="31"/>
      <c r="F331" s="31" t="s">
        <v>2460</v>
      </c>
      <c r="G331" s="31"/>
      <c r="H331" s="31"/>
    </row>
    <row r="332" spans="1:8">
      <c r="A332" s="31"/>
      <c r="B332" s="35"/>
      <c r="C332" s="35"/>
      <c r="D332" s="31"/>
      <c r="E332" s="31"/>
      <c r="F332" s="31" t="s">
        <v>2460</v>
      </c>
      <c r="G332" s="31"/>
      <c r="H332" s="31"/>
    </row>
    <row r="333" spans="1:8">
      <c r="A333" s="31"/>
      <c r="B333" s="35"/>
      <c r="C333" s="35"/>
      <c r="D333" s="31"/>
      <c r="E333" s="31"/>
      <c r="F333" s="31" t="s">
        <v>2460</v>
      </c>
      <c r="G333" s="31"/>
      <c r="H333" s="31"/>
    </row>
    <row r="334" spans="1:8" ht="15" customHeight="1">
      <c r="A334" s="31"/>
      <c r="B334" s="35"/>
      <c r="C334" s="35"/>
      <c r="D334" s="31"/>
      <c r="E334" s="31"/>
      <c r="F334" s="31" t="s">
        <v>2460</v>
      </c>
      <c r="G334" s="31"/>
      <c r="H334" s="31"/>
    </row>
    <row r="335" spans="1:8" ht="15" customHeight="1">
      <c r="A335" s="31"/>
      <c r="B335" s="35"/>
      <c r="C335" s="35"/>
      <c r="D335" s="31"/>
      <c r="E335" s="31"/>
      <c r="F335" s="31" t="s">
        <v>2460</v>
      </c>
      <c r="G335" s="31"/>
      <c r="H335" s="31"/>
    </row>
    <row r="336" spans="1:8" ht="15" customHeight="1">
      <c r="A336" s="31"/>
      <c r="B336" s="35"/>
      <c r="C336" s="35"/>
      <c r="D336" s="31"/>
      <c r="E336" s="31"/>
      <c r="F336" s="31" t="s">
        <v>2460</v>
      </c>
      <c r="G336" s="31"/>
      <c r="H336" s="31"/>
    </row>
    <row r="337" spans="1:8" ht="15" customHeight="1">
      <c r="A337" s="31"/>
      <c r="B337" s="35"/>
      <c r="C337" s="35"/>
      <c r="D337" s="31"/>
      <c r="E337" s="31"/>
      <c r="F337" s="31" t="s">
        <v>2460</v>
      </c>
      <c r="G337" s="31"/>
      <c r="H337" s="31"/>
    </row>
    <row r="338" spans="1:8" ht="15" customHeight="1">
      <c r="A338" s="31"/>
      <c r="B338" s="35"/>
      <c r="C338" s="35"/>
      <c r="D338" s="31"/>
      <c r="E338" s="31"/>
      <c r="F338" s="31" t="s">
        <v>2460</v>
      </c>
      <c r="G338" s="31"/>
      <c r="H338" s="31"/>
    </row>
    <row r="339" spans="1:8" ht="15" customHeight="1">
      <c r="A339" s="31"/>
      <c r="B339" s="35"/>
      <c r="C339" s="35"/>
      <c r="D339" s="31"/>
      <c r="E339" s="31"/>
      <c r="F339" s="31" t="s">
        <v>2460</v>
      </c>
      <c r="G339" s="31"/>
      <c r="H339" s="31"/>
    </row>
    <row r="340" spans="1:8" ht="15" customHeight="1">
      <c r="A340" s="31"/>
      <c r="B340" s="35"/>
      <c r="C340" s="35"/>
      <c r="D340" s="31"/>
      <c r="E340" s="31"/>
      <c r="F340" s="31" t="s">
        <v>2461</v>
      </c>
      <c r="G340" s="31"/>
      <c r="H340" s="31"/>
    </row>
    <row r="341" spans="1:8" ht="15" customHeight="1">
      <c r="A341" s="31"/>
      <c r="B341" s="35"/>
      <c r="C341" s="35"/>
      <c r="D341" s="31"/>
      <c r="E341" s="31"/>
      <c r="F341" s="31" t="s">
        <v>2461</v>
      </c>
      <c r="G341" s="31"/>
      <c r="H341" s="31"/>
    </row>
    <row r="342" spans="1:8" ht="15" customHeight="1">
      <c r="A342" s="31"/>
      <c r="B342" s="35"/>
      <c r="C342" s="34"/>
      <c r="D342" s="36"/>
      <c r="E342" s="31"/>
      <c r="F342" s="36" t="s">
        <v>2461</v>
      </c>
      <c r="G342" s="31"/>
      <c r="H342" s="31"/>
    </row>
    <row r="343" spans="1:8" ht="15" customHeight="1">
      <c r="A343" s="31"/>
      <c r="B343" s="35"/>
      <c r="C343" s="35"/>
      <c r="D343" s="34"/>
      <c r="E343" s="31"/>
      <c r="F343" s="35" t="s">
        <v>2460</v>
      </c>
      <c r="G343" s="31"/>
      <c r="H343" s="31"/>
    </row>
    <row r="344" spans="1:8" ht="15" customHeight="1">
      <c r="A344" s="31"/>
      <c r="B344" s="35"/>
      <c r="C344" s="35"/>
      <c r="D344" s="34"/>
      <c r="E344" s="31"/>
      <c r="F344" s="31" t="s">
        <v>2460</v>
      </c>
      <c r="G344" s="31"/>
      <c r="H344" s="31"/>
    </row>
    <row r="345" spans="1:8" ht="15" customHeight="1">
      <c r="A345" s="31"/>
      <c r="B345" s="35"/>
      <c r="C345" s="35"/>
      <c r="D345" s="34"/>
      <c r="E345" s="31"/>
      <c r="F345" s="31" t="s">
        <v>2461</v>
      </c>
      <c r="G345" s="31"/>
      <c r="H345" s="31"/>
    </row>
    <row r="346" spans="1:8">
      <c r="A346" s="31"/>
      <c r="B346" s="35"/>
      <c r="C346" s="35"/>
      <c r="D346" s="35"/>
      <c r="E346" s="31"/>
      <c r="F346" s="31" t="s">
        <v>2461</v>
      </c>
      <c r="G346" s="31"/>
      <c r="H346" s="31"/>
    </row>
    <row r="347" spans="1:8">
      <c r="A347" s="31"/>
      <c r="B347" s="35"/>
      <c r="C347" s="35"/>
      <c r="D347" s="31"/>
      <c r="E347" s="31"/>
      <c r="F347" s="31" t="s">
        <v>2460</v>
      </c>
      <c r="G347" s="31"/>
      <c r="H347" s="31"/>
    </row>
    <row r="348" spans="1:8">
      <c r="A348" s="31"/>
      <c r="B348" s="35"/>
      <c r="C348" s="35"/>
      <c r="D348" s="31"/>
      <c r="E348" s="31"/>
      <c r="F348" s="31" t="s">
        <v>2460</v>
      </c>
      <c r="G348" s="31"/>
      <c r="H348" s="31"/>
    </row>
    <row r="349" spans="1:8">
      <c r="A349" s="31"/>
      <c r="B349" s="35"/>
      <c r="C349" s="35"/>
      <c r="D349" s="31"/>
      <c r="E349" s="31"/>
      <c r="F349" s="31" t="s">
        <v>2461</v>
      </c>
      <c r="G349" s="31"/>
      <c r="H349" s="31"/>
    </row>
    <row r="350" spans="1:8">
      <c r="A350" s="31"/>
      <c r="B350" s="35"/>
      <c r="C350" s="35"/>
      <c r="D350" s="31"/>
      <c r="E350" s="31"/>
      <c r="F350" s="31" t="s">
        <v>2461</v>
      </c>
      <c r="G350" s="31"/>
      <c r="H350" s="31"/>
    </row>
    <row r="351" spans="1:8" ht="15" customHeight="1">
      <c r="A351" s="31"/>
      <c r="B351" s="35"/>
      <c r="C351" s="35"/>
      <c r="D351" s="31"/>
      <c r="E351" s="31"/>
      <c r="F351" s="31" t="s">
        <v>2461</v>
      </c>
      <c r="G351" s="31"/>
      <c r="H351" s="31"/>
    </row>
    <row r="352" spans="1:8" ht="15" customHeight="1">
      <c r="A352" s="31"/>
      <c r="B352" s="35"/>
      <c r="C352" s="35"/>
      <c r="D352" s="31"/>
      <c r="E352" s="31"/>
      <c r="F352" s="31" t="s">
        <v>2460</v>
      </c>
      <c r="G352" s="31"/>
      <c r="H352" s="31"/>
    </row>
    <row r="353" spans="1:8" ht="15" customHeight="1">
      <c r="A353" s="31"/>
      <c r="B353" s="35"/>
      <c r="C353" s="35"/>
      <c r="D353" s="31"/>
      <c r="E353" s="31"/>
      <c r="F353" s="31" t="s">
        <v>2460</v>
      </c>
      <c r="G353" s="31"/>
      <c r="H353" s="31"/>
    </row>
    <row r="354" spans="1:8" ht="15" customHeight="1">
      <c r="A354" s="31"/>
      <c r="B354" s="35"/>
      <c r="C354" s="35"/>
      <c r="D354" s="31"/>
      <c r="E354" s="31"/>
      <c r="F354" s="31" t="s">
        <v>2461</v>
      </c>
      <c r="G354" s="31"/>
      <c r="H354" s="31"/>
    </row>
    <row r="355" spans="1:8" ht="15" customHeight="1">
      <c r="A355" s="31"/>
      <c r="B355" s="35"/>
      <c r="C355" s="35"/>
      <c r="D355" s="31"/>
      <c r="E355" s="31"/>
      <c r="F355" s="31" t="s">
        <v>2460</v>
      </c>
      <c r="G355" s="31"/>
      <c r="H355" s="31"/>
    </row>
    <row r="356" spans="1:8">
      <c r="A356" s="31"/>
      <c r="B356" s="35"/>
      <c r="C356" s="35"/>
      <c r="D356" s="31"/>
      <c r="E356" s="31"/>
      <c r="F356" s="31" t="s">
        <v>2460</v>
      </c>
      <c r="G356" s="31"/>
      <c r="H356" s="31"/>
    </row>
    <row r="357" spans="1:8">
      <c r="A357" s="31"/>
      <c r="B357" s="35"/>
      <c r="C357" s="35"/>
      <c r="D357" s="31"/>
      <c r="E357" s="31"/>
      <c r="F357" s="31" t="s">
        <v>2460</v>
      </c>
      <c r="G357" s="31"/>
      <c r="H357" s="31"/>
    </row>
    <row r="358" spans="1:8" ht="15" customHeight="1">
      <c r="A358" s="31"/>
      <c r="B358" s="35"/>
      <c r="C358" s="35"/>
      <c r="D358" s="31"/>
      <c r="E358" s="31"/>
      <c r="F358" s="31" t="s">
        <v>2460</v>
      </c>
      <c r="G358" s="31"/>
      <c r="H358" s="31"/>
    </row>
    <row r="359" spans="1:8">
      <c r="A359" s="31"/>
      <c r="B359" s="35"/>
      <c r="C359" s="35"/>
      <c r="D359" s="31"/>
      <c r="E359" s="31"/>
      <c r="F359" s="31" t="s">
        <v>2460</v>
      </c>
      <c r="G359" s="31"/>
      <c r="H359" s="31"/>
    </row>
    <row r="360" spans="1:8">
      <c r="A360" s="31"/>
      <c r="B360" s="35"/>
      <c r="C360" s="35"/>
      <c r="D360" s="31"/>
      <c r="E360" s="31"/>
      <c r="F360" s="31" t="s">
        <v>2460</v>
      </c>
      <c r="G360" s="31"/>
      <c r="H360" s="31"/>
    </row>
    <row r="361" spans="1:8" ht="15" customHeight="1">
      <c r="A361" s="31"/>
      <c r="B361" s="35"/>
      <c r="C361" s="35"/>
      <c r="D361" s="31"/>
      <c r="E361" s="31"/>
      <c r="F361" s="31" t="s">
        <v>2460</v>
      </c>
      <c r="G361" s="31"/>
      <c r="H361" s="31"/>
    </row>
    <row r="362" spans="1:8">
      <c r="A362" s="31"/>
      <c r="B362" s="35"/>
      <c r="C362" s="35"/>
      <c r="D362" s="31"/>
      <c r="E362" s="31"/>
      <c r="F362" s="31" t="s">
        <v>2461</v>
      </c>
      <c r="G362" s="31"/>
      <c r="H362" s="31"/>
    </row>
    <row r="363" spans="1:8">
      <c r="A363" s="31"/>
      <c r="B363" s="35"/>
      <c r="C363" s="35"/>
      <c r="D363" s="31"/>
      <c r="E363" s="31"/>
      <c r="F363" s="31" t="s">
        <v>2461</v>
      </c>
      <c r="G363" s="31"/>
      <c r="H363" s="31"/>
    </row>
    <row r="364" spans="1:8">
      <c r="A364" s="31"/>
      <c r="B364" s="35"/>
      <c r="C364" s="35"/>
      <c r="D364" s="31"/>
      <c r="E364" s="31"/>
      <c r="F364" s="31" t="s">
        <v>2461</v>
      </c>
      <c r="G364" s="31"/>
      <c r="H364" s="31"/>
    </row>
    <row r="365" spans="1:8">
      <c r="A365" s="31"/>
      <c r="B365" s="35"/>
      <c r="C365" s="35"/>
      <c r="D365" s="31"/>
      <c r="E365" s="31"/>
      <c r="F365" s="31" t="s">
        <v>2461</v>
      </c>
      <c r="G365" s="31"/>
      <c r="H365" s="31"/>
    </row>
    <row r="366" spans="1:8">
      <c r="A366" s="31"/>
      <c r="B366" s="35"/>
      <c r="C366" s="35"/>
      <c r="D366" s="31"/>
      <c r="E366" s="31"/>
      <c r="F366" s="31" t="s">
        <v>2461</v>
      </c>
      <c r="G366" s="31"/>
      <c r="H366" s="31"/>
    </row>
    <row r="367" spans="1:8">
      <c r="A367" s="31"/>
      <c r="B367" s="35"/>
      <c r="C367" s="35"/>
      <c r="D367" s="31"/>
      <c r="E367" s="31"/>
      <c r="F367" s="31" t="s">
        <v>2460</v>
      </c>
      <c r="G367" s="31"/>
      <c r="H367" s="31"/>
    </row>
    <row r="368" spans="1:8">
      <c r="A368" s="31"/>
      <c r="B368" s="35"/>
      <c r="C368" s="35"/>
      <c r="D368" s="31"/>
      <c r="E368" s="31"/>
      <c r="F368" s="31" t="s">
        <v>2460</v>
      </c>
      <c r="G368" s="31"/>
      <c r="H368" s="31"/>
    </row>
    <row r="369" spans="1:8">
      <c r="A369" s="31"/>
      <c r="B369" s="35"/>
      <c r="C369" s="35"/>
      <c r="D369" s="31"/>
      <c r="E369" s="31"/>
      <c r="F369" s="31" t="s">
        <v>2460</v>
      </c>
      <c r="G369" s="31"/>
      <c r="H369" s="31"/>
    </row>
    <row r="370" spans="1:8">
      <c r="A370" s="31"/>
      <c r="B370" s="35"/>
      <c r="C370" s="35"/>
      <c r="D370" s="31"/>
      <c r="E370" s="31"/>
      <c r="F370" s="31" t="s">
        <v>2460</v>
      </c>
      <c r="G370" s="31"/>
      <c r="H370" s="31"/>
    </row>
    <row r="371" spans="1:8">
      <c r="A371" s="31"/>
      <c r="B371" s="35"/>
      <c r="C371" s="35"/>
      <c r="D371" s="31"/>
      <c r="E371" s="31"/>
      <c r="F371" s="31" t="s">
        <v>2460</v>
      </c>
      <c r="G371" s="31"/>
      <c r="H371" s="31"/>
    </row>
    <row r="372" spans="1:8">
      <c r="A372" s="31"/>
      <c r="B372" s="35"/>
      <c r="C372" s="35"/>
      <c r="D372" s="31"/>
      <c r="E372" s="31"/>
      <c r="F372" s="31" t="s">
        <v>2460</v>
      </c>
      <c r="G372" s="31"/>
      <c r="H372" s="31"/>
    </row>
    <row r="373" spans="1:8">
      <c r="A373" s="31"/>
      <c r="B373" s="35"/>
      <c r="C373" s="35"/>
      <c r="D373" s="31"/>
      <c r="E373" s="31"/>
      <c r="F373" s="31" t="s">
        <v>2460</v>
      </c>
      <c r="G373" s="31"/>
      <c r="H373" s="31"/>
    </row>
    <row r="374" spans="1:8">
      <c r="A374" s="31"/>
      <c r="B374" s="35"/>
      <c r="C374" s="35"/>
      <c r="D374" s="31"/>
      <c r="E374" s="31"/>
      <c r="F374" s="31" t="s">
        <v>2460</v>
      </c>
      <c r="G374" s="31"/>
      <c r="H374" s="31"/>
    </row>
    <row r="375" spans="1:8">
      <c r="A375" s="31">
        <v>352</v>
      </c>
      <c r="B375" s="35"/>
      <c r="C375" s="35"/>
      <c r="D375" s="31"/>
      <c r="E375" s="31"/>
      <c r="F375" s="31" t="s">
        <v>2460</v>
      </c>
      <c r="G375" s="31"/>
      <c r="H375" s="31"/>
    </row>
    <row r="376" spans="1:8">
      <c r="A376" s="31">
        <v>353</v>
      </c>
      <c r="B376" s="35"/>
      <c r="C376" s="35"/>
      <c r="D376" s="31"/>
      <c r="E376" s="31"/>
      <c r="F376" s="31" t="s">
        <v>2460</v>
      </c>
      <c r="G376" s="31"/>
      <c r="H376" s="31"/>
    </row>
    <row r="377" spans="1:8">
      <c r="A377" s="31">
        <v>354</v>
      </c>
      <c r="B377" s="35"/>
      <c r="C377" s="35"/>
      <c r="D377" s="31"/>
      <c r="E377" s="31"/>
      <c r="F377" s="31" t="s">
        <v>2460</v>
      </c>
      <c r="G377" s="31"/>
      <c r="H377" s="31"/>
    </row>
    <row r="378" spans="1:8">
      <c r="A378" s="31">
        <v>355</v>
      </c>
      <c r="B378" s="35"/>
      <c r="C378" s="35"/>
      <c r="D378" s="31"/>
      <c r="E378" s="31"/>
      <c r="F378" s="31" t="s">
        <v>2460</v>
      </c>
      <c r="G378" s="31"/>
      <c r="H378" s="31"/>
    </row>
    <row r="379" spans="1:8">
      <c r="A379" s="31">
        <v>356</v>
      </c>
      <c r="B379" s="35"/>
      <c r="C379" s="35"/>
      <c r="D379" s="31"/>
      <c r="E379" s="31"/>
      <c r="F379" s="31" t="s">
        <v>2460</v>
      </c>
      <c r="G379" s="31"/>
      <c r="H379" s="31"/>
    </row>
    <row r="380" spans="1:8">
      <c r="A380" s="31">
        <v>357</v>
      </c>
      <c r="B380" s="35"/>
      <c r="C380" s="35"/>
      <c r="D380" s="31"/>
      <c r="E380" s="31"/>
      <c r="F380" s="31" t="s">
        <v>2460</v>
      </c>
      <c r="G380" s="31"/>
      <c r="H380" s="31"/>
    </row>
    <row r="381" spans="1:8">
      <c r="A381" s="31">
        <v>358</v>
      </c>
      <c r="B381" s="35"/>
      <c r="C381" s="35"/>
      <c r="D381" s="31"/>
      <c r="E381" s="31"/>
      <c r="F381" s="31" t="s">
        <v>2461</v>
      </c>
      <c r="G381" s="31"/>
      <c r="H381" s="31"/>
    </row>
    <row r="382" spans="1:8">
      <c r="A382" s="31">
        <v>359</v>
      </c>
      <c r="B382" s="35"/>
      <c r="C382" s="35"/>
      <c r="D382" s="31"/>
      <c r="E382" s="31"/>
      <c r="F382" s="31" t="s">
        <v>2461</v>
      </c>
      <c r="G382" s="31"/>
      <c r="H382" s="31"/>
    </row>
    <row r="383" spans="1:8">
      <c r="A383" s="31">
        <v>360</v>
      </c>
      <c r="B383" s="35"/>
      <c r="C383" s="35"/>
      <c r="D383" s="31"/>
      <c r="E383" s="31"/>
      <c r="F383" s="31" t="s">
        <v>2461</v>
      </c>
      <c r="G383" s="31"/>
      <c r="H383" s="31"/>
    </row>
    <row r="384" spans="1:8">
      <c r="A384" s="31">
        <v>361</v>
      </c>
      <c r="B384" s="35"/>
      <c r="C384" s="35"/>
      <c r="D384" s="31"/>
      <c r="E384" s="31"/>
      <c r="F384" s="31" t="s">
        <v>2460</v>
      </c>
      <c r="G384" s="31"/>
      <c r="H384" s="31"/>
    </row>
    <row r="385" spans="1:8">
      <c r="A385" s="31">
        <v>362</v>
      </c>
      <c r="B385" s="35"/>
      <c r="C385" s="35"/>
      <c r="D385" s="31"/>
      <c r="E385" s="31"/>
      <c r="F385" s="31" t="s">
        <v>2460</v>
      </c>
      <c r="G385" s="31"/>
      <c r="H385" s="31"/>
    </row>
    <row r="386" spans="1:8">
      <c r="A386" s="31">
        <v>363</v>
      </c>
      <c r="B386" s="35"/>
      <c r="C386" s="35"/>
      <c r="D386" s="31"/>
      <c r="E386" s="31"/>
      <c r="F386" s="31" t="s">
        <v>2460</v>
      </c>
      <c r="G386" s="31"/>
      <c r="H386" s="31"/>
    </row>
    <row r="387" spans="1:8" hidden="1">
      <c r="A387" s="31"/>
      <c r="B387" s="35"/>
      <c r="C387" s="35"/>
      <c r="D387" s="31"/>
      <c r="E387" s="31"/>
      <c r="F387" s="31"/>
      <c r="G387" s="31"/>
      <c r="H387" s="31"/>
    </row>
    <row r="388" spans="1:8" hidden="1">
      <c r="A388" s="31"/>
      <c r="B388" s="35"/>
      <c r="C388" s="35"/>
      <c r="D388" s="31"/>
      <c r="E388" s="31"/>
      <c r="F388" s="31"/>
      <c r="G388" s="31"/>
      <c r="H388" s="31"/>
    </row>
    <row r="389" spans="1:8" hidden="1">
      <c r="A389" s="31"/>
      <c r="B389" s="35"/>
      <c r="C389" s="35"/>
      <c r="D389" s="31"/>
      <c r="E389" s="31"/>
      <c r="F389" s="31"/>
      <c r="G389" s="31"/>
      <c r="H389" s="31"/>
    </row>
    <row r="390" spans="1:8">
      <c r="A390" s="31"/>
      <c r="B390" s="35"/>
      <c r="C390" s="35"/>
      <c r="D390" s="31"/>
      <c r="E390" s="31"/>
      <c r="F390" s="31"/>
      <c r="G390" s="31"/>
      <c r="H390" s="31"/>
    </row>
    <row r="391" spans="1:8">
      <c r="A391" s="31"/>
      <c r="B391" s="35"/>
      <c r="C391" s="35"/>
      <c r="D391" s="31"/>
      <c r="E391" s="31"/>
      <c r="F391" s="31"/>
      <c r="G391" s="31"/>
      <c r="H391" s="31"/>
    </row>
  </sheetData>
  <autoFilter ref="A1:H386">
    <sortState ref="A2:H386">
      <sortCondition ref="G1:G364"/>
    </sortState>
  </autoFilter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2"/>
  <sheetViews>
    <sheetView topLeftCell="A2" zoomScale="90" zoomScaleNormal="90" workbookViewId="0">
      <selection activeCell="S51" sqref="S51"/>
    </sheetView>
  </sheetViews>
  <sheetFormatPr defaultColWidth="0" defaultRowHeight="15" zeroHeight="1"/>
  <cols>
    <col min="1" max="1" width="3.140625" customWidth="1"/>
    <col min="2" max="2" width="22.140625" customWidth="1"/>
    <col min="3" max="3" width="9.7109375" style="37" hidden="1" customWidth="1"/>
    <col min="4" max="4" width="27.140625" style="37" customWidth="1"/>
    <col min="5" max="5" width="7.5703125" style="23" customWidth="1"/>
    <col min="6" max="6" width="9.7109375" style="47" customWidth="1"/>
    <col min="7" max="7" width="7.7109375" style="23" customWidth="1"/>
    <col min="8" max="8" width="7.7109375" style="23" hidden="1" customWidth="1"/>
    <col min="9" max="9" width="9.42578125" style="23" customWidth="1"/>
    <col min="10" max="10" width="7.7109375" style="23" customWidth="1"/>
    <col min="11" max="11" width="7.7109375" style="23" hidden="1" customWidth="1"/>
    <col min="12" max="12" width="9.7109375" style="23" customWidth="1"/>
    <col min="13" max="13" width="7.7109375" style="23" customWidth="1"/>
    <col min="14" max="14" width="7.7109375" style="23" hidden="1" customWidth="1"/>
    <col min="15" max="15" width="9.7109375" style="23" customWidth="1"/>
    <col min="16" max="16" width="7.7109375" style="23" customWidth="1"/>
    <col min="17" max="17" width="7.7109375" style="23" hidden="1" customWidth="1"/>
    <col min="18" max="19" width="16" style="23" customWidth="1"/>
    <col min="20" max="20" width="9.140625" customWidth="1"/>
    <col min="21" max="22" width="0" hidden="1" customWidth="1"/>
    <col min="23" max="16384" width="9.140625" hidden="1"/>
  </cols>
  <sheetData>
    <row r="1" spans="2:19" ht="15" hidden="1" customHeight="1">
      <c r="B1" s="27">
        <f>VLOOKUP($E1,Участники!$B$2:$E$1019,2,FALSE)</f>
        <v>0</v>
      </c>
      <c r="C1" s="43">
        <f>VLOOKUP($E1,Участники!$B$2:$E$1019,3,FALSE)</f>
        <v>0</v>
      </c>
      <c r="D1" s="43">
        <f>VLOOKUP($E1,Участники!$B$2:$E$1019,4,FALSE)</f>
        <v>0</v>
      </c>
      <c r="E1" s="41">
        <v>0</v>
      </c>
      <c r="F1" s="45"/>
      <c r="G1" s="41" t="e">
        <f>VLOOKUP($F1,'ОчМал '!$A$3:$B$56,2,FALSE)</f>
        <v>#N/A</v>
      </c>
      <c r="H1" s="72"/>
      <c r="I1" s="41"/>
      <c r="J1" s="41" t="e">
        <f>VLOOKUP($I1,'ОчМал '!$K$3:$L$411,2,FALSE)</f>
        <v>#N/A</v>
      </c>
      <c r="K1" s="72"/>
      <c r="L1" s="41"/>
      <c r="M1" s="41">
        <f>VLOOKUP($L1,'ОчМал '!$E$3:$F$1327,2,FALSE)</f>
        <v>0</v>
      </c>
      <c r="N1" s="72"/>
      <c r="O1" s="72"/>
      <c r="P1" s="72"/>
      <c r="Q1" s="72"/>
      <c r="R1" s="41" t="e">
        <f>SUM(G1,J1,,M1)</f>
        <v>#N/A</v>
      </c>
      <c r="S1" s="41"/>
    </row>
    <row r="2" spans="2:19" ht="27.75" customHeight="1">
      <c r="B2" s="133" t="s">
        <v>2471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2:19" ht="15" customHeight="1">
      <c r="B3" s="27"/>
      <c r="C3" s="43"/>
      <c r="D3" s="43"/>
      <c r="E3" s="135" t="s">
        <v>2469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72"/>
      <c r="Q3" s="72"/>
      <c r="R3" s="41"/>
      <c r="S3" s="41"/>
    </row>
    <row r="4" spans="2:19" ht="15" customHeight="1">
      <c r="B4" s="52"/>
      <c r="C4" s="53"/>
      <c r="D4" s="53"/>
      <c r="E4" s="41"/>
      <c r="F4" s="45"/>
      <c r="G4" s="41"/>
      <c r="H4" s="72"/>
      <c r="I4" s="41"/>
      <c r="J4" s="41"/>
      <c r="K4" s="72"/>
      <c r="L4" s="41"/>
      <c r="M4" s="41"/>
      <c r="N4" s="72"/>
      <c r="O4" s="72"/>
      <c r="P4" s="72"/>
      <c r="Q4" s="72"/>
      <c r="R4" s="55"/>
      <c r="S4" s="41"/>
    </row>
    <row r="5" spans="2:19" ht="20.25" customHeight="1">
      <c r="B5" s="27"/>
      <c r="C5" s="43"/>
      <c r="D5" s="43"/>
      <c r="E5" s="134" t="s">
        <v>2466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72"/>
      <c r="R5" s="41"/>
      <c r="S5" s="41"/>
    </row>
    <row r="6" spans="2:19" ht="15" customHeight="1">
      <c r="B6" s="69"/>
      <c r="C6" s="70"/>
      <c r="D6" s="70"/>
      <c r="E6" s="41"/>
      <c r="F6" s="45"/>
      <c r="G6" s="41"/>
      <c r="H6" s="72"/>
      <c r="I6" s="41"/>
      <c r="J6" s="41"/>
      <c r="K6" s="72"/>
      <c r="L6" s="41"/>
      <c r="M6" s="41"/>
      <c r="N6" s="72"/>
      <c r="O6" s="72"/>
      <c r="P6" s="72"/>
      <c r="Q6" s="72"/>
      <c r="R6" s="41"/>
      <c r="S6" s="41"/>
    </row>
    <row r="7" spans="2:19" ht="15" customHeight="1">
      <c r="B7" s="74" t="s">
        <v>2616</v>
      </c>
      <c r="C7" s="70"/>
      <c r="D7" s="70"/>
      <c r="E7" s="73"/>
      <c r="F7" s="4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 t="s">
        <v>2535</v>
      </c>
      <c r="S7" s="73"/>
    </row>
    <row r="8" spans="2:19" ht="15" customHeight="1">
      <c r="B8" s="75" t="s">
        <v>2467</v>
      </c>
      <c r="C8" s="70"/>
      <c r="D8" s="70"/>
      <c r="E8" s="73" t="s">
        <v>2470</v>
      </c>
      <c r="F8" s="4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ht="15" customHeight="1">
      <c r="B9" s="75" t="s">
        <v>2468</v>
      </c>
      <c r="C9" s="70"/>
      <c r="D9" s="70"/>
      <c r="E9" s="73" t="s">
        <v>2496</v>
      </c>
      <c r="F9" s="4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2:19" ht="15" customHeight="1">
      <c r="C10" s="70"/>
      <c r="D10" s="70"/>
      <c r="E10" s="73"/>
      <c r="F10" s="5">
        <v>8.3000000000000007</v>
      </c>
      <c r="G10" s="73"/>
      <c r="H10" s="73"/>
      <c r="I10" s="2">
        <v>446</v>
      </c>
      <c r="J10" s="73"/>
      <c r="K10" s="73"/>
      <c r="L10" s="11" t="s">
        <v>986</v>
      </c>
      <c r="M10" s="73"/>
      <c r="N10" s="73"/>
      <c r="O10" s="73">
        <v>46.8</v>
      </c>
      <c r="P10" s="73"/>
      <c r="Q10" s="73"/>
      <c r="R10" s="73"/>
      <c r="S10" s="73"/>
    </row>
    <row r="11" spans="2:19" s="66" customFormat="1" ht="15.75">
      <c r="B11" s="56" t="s">
        <v>2449</v>
      </c>
      <c r="C11" s="57" t="s">
        <v>2456</v>
      </c>
      <c r="D11" s="57" t="s">
        <v>2453</v>
      </c>
      <c r="E11" s="58" t="s">
        <v>2451</v>
      </c>
      <c r="F11" s="76" t="s">
        <v>612</v>
      </c>
      <c r="G11" s="58" t="s">
        <v>614</v>
      </c>
      <c r="H11" s="58" t="s">
        <v>2455</v>
      </c>
      <c r="I11" s="58" t="s">
        <v>2465</v>
      </c>
      <c r="J11" s="58" t="s">
        <v>614</v>
      </c>
      <c r="K11" s="58" t="s">
        <v>2455</v>
      </c>
      <c r="L11" s="58" t="s">
        <v>1224</v>
      </c>
      <c r="M11" s="58" t="s">
        <v>614</v>
      </c>
      <c r="N11" s="58" t="s">
        <v>2455</v>
      </c>
      <c r="O11" s="58" t="s">
        <v>2464</v>
      </c>
      <c r="P11" s="58" t="s">
        <v>614</v>
      </c>
      <c r="Q11" s="58" t="s">
        <v>2455</v>
      </c>
      <c r="R11" s="59" t="s">
        <v>2454</v>
      </c>
      <c r="S11" s="59" t="s">
        <v>2455</v>
      </c>
    </row>
    <row r="12" spans="2:19" s="66" customFormat="1" ht="15.75">
      <c r="B12" s="60" t="str">
        <f>VLOOKUP($E12,Участники!$B$2:$E$1019,2,FALSE)</f>
        <v>Сопилов Никита</v>
      </c>
      <c r="C12" s="61">
        <f>VLOOKUP($E12,Участники!$B$2:$E$1019,3,FALSE)</f>
        <v>0</v>
      </c>
      <c r="D12" s="61" t="str">
        <f>VLOOKUP($E12,Участники!$B$2:$E$1019,4,FALSE)</f>
        <v>Строевская СОШ</v>
      </c>
      <c r="E12" s="149">
        <v>102</v>
      </c>
      <c r="F12" s="65">
        <v>7.9</v>
      </c>
      <c r="G12" s="62">
        <f>VLOOKUP($F12,'ОчМал '!$A$3:$B$137,2,FALSE)</f>
        <v>74</v>
      </c>
      <c r="H12" s="62"/>
      <c r="I12" s="62">
        <v>501</v>
      </c>
      <c r="J12" s="62">
        <f>VLOOKUP($I12,'ОчМал '!$K$3:$L$504,2,FALSE)</f>
        <v>68</v>
      </c>
      <c r="K12" s="62"/>
      <c r="L12" s="62" t="s">
        <v>1119</v>
      </c>
      <c r="M12" s="62">
        <f>VLOOKUP($L12,'ОчМал '!$E$3:$F$1327,2,FALSE)</f>
        <v>47</v>
      </c>
      <c r="N12" s="62"/>
      <c r="O12" s="62">
        <v>58</v>
      </c>
      <c r="P12" s="62">
        <f>VLOOKUP(O12,'ОчМал '!$M$3:$N$10434,2,FALSE)</f>
        <v>73</v>
      </c>
      <c r="Q12" s="62"/>
      <c r="R12" s="62">
        <f>SUM(G12,J12,M12,P12)</f>
        <v>262</v>
      </c>
      <c r="S12" s="58">
        <f>RANK(R12,$R$12:$R$69)</f>
        <v>1</v>
      </c>
    </row>
    <row r="13" spans="2:19" s="66" customFormat="1" ht="15.75">
      <c r="B13" s="60" t="str">
        <f>VLOOKUP($E13,Участники!$B$2:$E$1019,2,FALSE)</f>
        <v>Черкасов Александр</v>
      </c>
      <c r="C13" s="61">
        <f>VLOOKUP($E13,Участники!$B$2:$E$1019,3,FALSE)</f>
        <v>0</v>
      </c>
      <c r="D13" s="61" t="str">
        <f>VLOOKUP($E13,Участники!$B$2:$E$1019,4,FALSE)</f>
        <v>Устьянская СОШ</v>
      </c>
      <c r="E13" s="149">
        <v>107</v>
      </c>
      <c r="F13" s="63">
        <v>8.1999999999999993</v>
      </c>
      <c r="G13" s="62">
        <f>VLOOKUP($F13,'ОчМал '!$A$3:$B$137,2,FALSE)</f>
        <v>64</v>
      </c>
      <c r="H13" s="62"/>
      <c r="I13" s="62">
        <v>456</v>
      </c>
      <c r="J13" s="62">
        <f>VLOOKUP($I13,'ОчМал '!$K$3:$L$504,2,FALSE)</f>
        <v>57</v>
      </c>
      <c r="K13" s="62"/>
      <c r="L13" s="62" t="s">
        <v>467</v>
      </c>
      <c r="M13" s="62">
        <f>VLOOKUP($L13,'ОчМал '!$E$3:$F$1327,2,FALSE)</f>
        <v>60</v>
      </c>
      <c r="N13" s="62"/>
      <c r="O13" s="62">
        <v>55</v>
      </c>
      <c r="P13" s="62">
        <f>VLOOKUP(O13,'ОчМал '!$M$3:$N$10434,2,FALSE)</f>
        <v>69</v>
      </c>
      <c r="Q13" s="62"/>
      <c r="R13" s="62">
        <f>SUM(G13,J13,M13,P13)</f>
        <v>250</v>
      </c>
      <c r="S13" s="58">
        <f>RANK(R13,$R$12:$R$69)</f>
        <v>2</v>
      </c>
    </row>
    <row r="14" spans="2:19" s="66" customFormat="1" ht="15.75">
      <c r="B14" s="60" t="str">
        <f>VLOOKUP($E14,Участники!$B$2:$E$1019,2,FALSE)</f>
        <v>Рогачев Дмитрий</v>
      </c>
      <c r="C14" s="61">
        <f>VLOOKUP($E14,Участники!$B$2:$E$1019,3,FALSE)</f>
        <v>0</v>
      </c>
      <c r="D14" s="61" t="str">
        <f>VLOOKUP($E14,Участники!$B$2:$E$1019,4,FALSE)</f>
        <v>Киземская СОШ</v>
      </c>
      <c r="E14" s="149">
        <v>106</v>
      </c>
      <c r="F14" s="65">
        <v>8.1999999999999993</v>
      </c>
      <c r="G14" s="62">
        <f>VLOOKUP($F14,'ОчМал '!$A$3:$B$137,2,FALSE)</f>
        <v>64</v>
      </c>
      <c r="H14" s="62"/>
      <c r="I14" s="62">
        <v>475</v>
      </c>
      <c r="J14" s="62">
        <f>VLOOKUP($I14,'ОчМал '!$K$3:$L$504,2,FALSE)</f>
        <v>62</v>
      </c>
      <c r="K14" s="62"/>
      <c r="L14" s="62" t="s">
        <v>1103</v>
      </c>
      <c r="M14" s="62">
        <f>VLOOKUP($L14,'ОчМал '!$E$3:$F$1327,2,FALSE)</f>
        <v>49</v>
      </c>
      <c r="N14" s="62"/>
      <c r="O14" s="62">
        <v>51.9</v>
      </c>
      <c r="P14" s="62">
        <f>VLOOKUP(O14,'ОчМал '!$M$3:$N$10434,2,FALSE)</f>
        <v>65</v>
      </c>
      <c r="Q14" s="62"/>
      <c r="R14" s="62">
        <f>SUM(G14,J14,M14,P14)</f>
        <v>240</v>
      </c>
      <c r="S14" s="58">
        <f>RANK(R14,$R$12:$R$69)</f>
        <v>3</v>
      </c>
    </row>
    <row r="15" spans="2:19" s="66" customFormat="1" ht="15.75">
      <c r="B15" s="60" t="str">
        <f>VLOOKUP($E15,Участники!$B$2:$E$1019,2,FALSE)</f>
        <v>Тарбаев Илья</v>
      </c>
      <c r="C15" s="61">
        <f>VLOOKUP($E15,Участники!$B$2:$E$1019,3,FALSE)</f>
        <v>0</v>
      </c>
      <c r="D15" s="61" t="str">
        <f>VLOOKUP($E15,Участники!$B$2:$E$1019,4,FALSE)</f>
        <v>ОСОШ №2</v>
      </c>
      <c r="E15" s="149">
        <v>108</v>
      </c>
      <c r="F15" s="63">
        <v>8.1999999999999993</v>
      </c>
      <c r="G15" s="62">
        <f>VLOOKUP($F15,'ОчМал '!$A$3:$B$137,2,FALSE)</f>
        <v>64</v>
      </c>
      <c r="H15" s="62"/>
      <c r="I15" s="62">
        <v>437</v>
      </c>
      <c r="J15" s="62">
        <f>VLOOKUP($I15,'ОчМал '!$K$3:$L$504,2,FALSE)</f>
        <v>52</v>
      </c>
      <c r="K15" s="62"/>
      <c r="L15" s="62" t="s">
        <v>1079</v>
      </c>
      <c r="M15" s="62">
        <f>VLOOKUP($L15,'ОчМал '!$E$3:$F$1327,2,FALSE)</f>
        <v>53</v>
      </c>
      <c r="N15" s="62"/>
      <c r="O15" s="62">
        <v>54</v>
      </c>
      <c r="P15" s="62">
        <f>VLOOKUP(O15,'ОчМал '!$M$3:$N$10434,2,FALSE)</f>
        <v>68</v>
      </c>
      <c r="Q15" s="62"/>
      <c r="R15" s="62">
        <f>SUM(G15,J15,M15,P15)</f>
        <v>237</v>
      </c>
      <c r="S15" s="58">
        <f>RANK(R15,$R$12:$R$69)</f>
        <v>4</v>
      </c>
    </row>
    <row r="16" spans="2:19" s="66" customFormat="1" ht="15.75">
      <c r="B16" s="60" t="str">
        <f>VLOOKUP($E16,Участники!$B$2:$E$1019,2,FALSE)</f>
        <v>Панов Алексей</v>
      </c>
      <c r="C16" s="61">
        <f>VLOOKUP($E16,Участники!$B$2:$E$1019,3,FALSE)</f>
        <v>0</v>
      </c>
      <c r="D16" s="61" t="str">
        <f>VLOOKUP($E16,Участники!$B$2:$E$1019,4,FALSE)</f>
        <v>ОСОШ №2</v>
      </c>
      <c r="E16" s="149">
        <v>118</v>
      </c>
      <c r="F16" s="65">
        <v>8.5</v>
      </c>
      <c r="G16" s="62">
        <f>VLOOKUP($F16,'ОчМал '!$A$3:$B$137,2,FALSE)</f>
        <v>55</v>
      </c>
      <c r="H16" s="62"/>
      <c r="I16" s="62">
        <v>459</v>
      </c>
      <c r="J16" s="62">
        <f>VLOOKUP($I16,'ОчМал '!$K$3:$L$504,2,FALSE)</f>
        <v>58</v>
      </c>
      <c r="K16" s="62"/>
      <c r="L16" s="62" t="s">
        <v>1073</v>
      </c>
      <c r="M16" s="62">
        <f>VLOOKUP($L16,'ОчМал '!$E$3:$F$1327,2,FALSE)</f>
        <v>54</v>
      </c>
      <c r="N16" s="62"/>
      <c r="O16" s="62">
        <v>54.4</v>
      </c>
      <c r="P16" s="62">
        <f>VLOOKUP(O16,'ОчМал '!$M$3:$N$10434,2,FALSE)</f>
        <v>68</v>
      </c>
      <c r="Q16" s="62"/>
      <c r="R16" s="62">
        <f>SUM(G16,J16,M16,P16)</f>
        <v>235</v>
      </c>
      <c r="S16" s="58">
        <f>RANK(R16,$R$12:$R$69)</f>
        <v>5</v>
      </c>
    </row>
    <row r="17" spans="2:19" s="66" customFormat="1" ht="15.75">
      <c r="B17" s="60" t="str">
        <f>VLOOKUP($E17,Участники!$B$2:$E$1019,2,FALSE)</f>
        <v>Волковинский Станислав</v>
      </c>
      <c r="C17" s="61">
        <f>VLOOKUP($E17,Участники!$B$2:$E$1019,3,FALSE)</f>
        <v>0</v>
      </c>
      <c r="D17" s="61" t="str">
        <f>VLOOKUP($E17,Участники!$B$2:$E$1019,4,FALSE)</f>
        <v>Ульяновская СОШ</v>
      </c>
      <c r="E17" s="149">
        <v>103</v>
      </c>
      <c r="F17" s="63">
        <v>8.4</v>
      </c>
      <c r="G17" s="62">
        <f>VLOOKUP($F17,'ОчМал '!$A$3:$B$137,2,FALSE)</f>
        <v>58</v>
      </c>
      <c r="H17" s="62"/>
      <c r="I17" s="62">
        <v>482</v>
      </c>
      <c r="J17" s="62">
        <f>VLOOKUP($I17,'ОчМал '!$K$3:$L$504,2,FALSE)</f>
        <v>64</v>
      </c>
      <c r="K17" s="62"/>
      <c r="L17" s="62" t="s">
        <v>1125</v>
      </c>
      <c r="M17" s="62">
        <f>VLOOKUP($L17,'ОчМал '!$E$3:$F$1327,2,FALSE)</f>
        <v>49</v>
      </c>
      <c r="N17" s="62"/>
      <c r="O17" s="62">
        <v>48.8</v>
      </c>
      <c r="P17" s="62">
        <f>VLOOKUP(O17,'ОчМал '!$M$3:$N$10434,2,FALSE)</f>
        <v>60</v>
      </c>
      <c r="Q17" s="62"/>
      <c r="R17" s="62">
        <f>SUM(G17,J17,M17,P17)</f>
        <v>231</v>
      </c>
      <c r="S17" s="58">
        <f>RANK(R17,$R$12:$R$69)</f>
        <v>6</v>
      </c>
    </row>
    <row r="18" spans="2:19" s="66" customFormat="1" ht="15.75">
      <c r="B18" s="60" t="str">
        <f>VLOOKUP($E18,Участники!$B$2:$E$1019,2,FALSE)</f>
        <v>Друганов Семён</v>
      </c>
      <c r="C18" s="61">
        <f>VLOOKUP($E18,Участники!$B$2:$E$1019,3,FALSE)</f>
        <v>0</v>
      </c>
      <c r="D18" s="61" t="str">
        <f>VLOOKUP($E18,Участники!$B$2:$E$1019,4,FALSE)</f>
        <v>Устьянская СОШ</v>
      </c>
      <c r="E18" s="149">
        <v>92</v>
      </c>
      <c r="F18" s="65">
        <v>8.6999999999999993</v>
      </c>
      <c r="G18" s="62">
        <f>VLOOKUP($F18,'ОчМал '!$A$3:$B$137,2,FALSE)</f>
        <v>51</v>
      </c>
      <c r="H18" s="62"/>
      <c r="I18" s="62">
        <v>471</v>
      </c>
      <c r="J18" s="62">
        <f>VLOOKUP($I18,'ОчМал '!$K$3:$L$504,2,FALSE)</f>
        <v>61</v>
      </c>
      <c r="K18" s="62"/>
      <c r="L18" s="62" t="s">
        <v>1047</v>
      </c>
      <c r="M18" s="62">
        <f>VLOOKUP($L18,'ОчМал '!$E$3:$F$1327,2,FALSE)</f>
        <v>59</v>
      </c>
      <c r="N18" s="62"/>
      <c r="O18" s="62">
        <v>44.4</v>
      </c>
      <c r="P18" s="62">
        <f>VLOOKUP(O18,'ОчМал '!$M$3:$N$10434,2,FALSE)</f>
        <v>54</v>
      </c>
      <c r="Q18" s="62"/>
      <c r="R18" s="62">
        <f>SUM(G18,J18,M18,P18)</f>
        <v>225</v>
      </c>
      <c r="S18" s="58">
        <f>RANK(R18,$R$12:$R$69)</f>
        <v>7</v>
      </c>
    </row>
    <row r="19" spans="2:19" s="66" customFormat="1" ht="15.75">
      <c r="B19" s="60" t="str">
        <f>VLOOKUP($E19,Участники!$B$2:$E$1019,2,FALSE)</f>
        <v>Лопатин Савелий</v>
      </c>
      <c r="C19" s="61">
        <f>VLOOKUP($E19,Участники!$B$2:$E$1019,3,FALSE)</f>
        <v>0</v>
      </c>
      <c r="D19" s="61" t="str">
        <f>VLOOKUP($E19,Участники!$B$2:$E$1019,4,FALSE)</f>
        <v>Киземская СОШ</v>
      </c>
      <c r="E19" s="149">
        <v>113</v>
      </c>
      <c r="F19" s="63">
        <v>8.1</v>
      </c>
      <c r="G19" s="62">
        <f>VLOOKUP($F19,'ОчМал '!$A$3:$B$137,2,FALSE)</f>
        <v>67</v>
      </c>
      <c r="H19" s="62"/>
      <c r="I19" s="62">
        <v>482</v>
      </c>
      <c r="J19" s="62">
        <f>VLOOKUP($I19,'ОчМал '!$K$3:$L$504,2,FALSE)</f>
        <v>64</v>
      </c>
      <c r="K19" s="62"/>
      <c r="L19" s="62" t="s">
        <v>358</v>
      </c>
      <c r="M19" s="62">
        <f>VLOOKUP($L19,'ОчМал '!$E$3:$F$1327,2,FALSE)</f>
        <v>51</v>
      </c>
      <c r="N19" s="62"/>
      <c r="O19" s="62">
        <v>36.1</v>
      </c>
      <c r="P19" s="62">
        <f>VLOOKUP(O19,'ОчМал '!$M$3:$N$10434,2,FALSE)</f>
        <v>42</v>
      </c>
      <c r="Q19" s="62"/>
      <c r="R19" s="62">
        <f>SUM(G19,J19,M19,P19)</f>
        <v>224</v>
      </c>
      <c r="S19" s="58">
        <f>RANK(R19,$R$12:$R$69)</f>
        <v>8</v>
      </c>
    </row>
    <row r="20" spans="2:19" s="66" customFormat="1" ht="15.75">
      <c r="B20" s="60" t="str">
        <f>VLOOKUP($E20,Участники!$B$2:$E$1019,2,FALSE)</f>
        <v>Третьяков Денис</v>
      </c>
      <c r="C20" s="61">
        <f>VLOOKUP($E20,Участники!$B$2:$E$1019,3,FALSE)</f>
        <v>0</v>
      </c>
      <c r="D20" s="61" t="str">
        <f>VLOOKUP($E20,Участники!$B$2:$E$1019,4,FALSE)</f>
        <v>ОСОШ №2</v>
      </c>
      <c r="E20" s="149">
        <v>75</v>
      </c>
      <c r="F20" s="65">
        <v>8.6999999999999993</v>
      </c>
      <c r="G20" s="62">
        <f>VLOOKUP($F20,'ОчМал '!$A$3:$B$137,2,FALSE)</f>
        <v>51</v>
      </c>
      <c r="H20" s="62"/>
      <c r="I20" s="62">
        <v>399</v>
      </c>
      <c r="J20" s="62">
        <f>VLOOKUP($I20,'ОчМал '!$K$3:$L$504,2,FALSE)</f>
        <v>43</v>
      </c>
      <c r="K20" s="62"/>
      <c r="L20" s="62" t="s">
        <v>1024</v>
      </c>
      <c r="M20" s="62">
        <f>VLOOKUP($L20,'ОчМал '!$E$3:$F$1327,2,FALSE)</f>
        <v>64</v>
      </c>
      <c r="N20" s="62"/>
      <c r="O20" s="62">
        <v>47.8</v>
      </c>
      <c r="P20" s="62">
        <f>VLOOKUP(O20,'ОчМал '!$M$3:$N$10434,2,FALSE)</f>
        <v>59</v>
      </c>
      <c r="Q20" s="62"/>
      <c r="R20" s="62">
        <f>SUM(G20,J20,M20,P20)</f>
        <v>217</v>
      </c>
      <c r="S20" s="58">
        <f>RANK(R20,$R$12:$R$69)</f>
        <v>9</v>
      </c>
    </row>
    <row r="21" spans="2:19" s="66" customFormat="1" ht="15.75">
      <c r="B21" s="60" t="str">
        <f>VLOOKUP($E21,Участники!$B$2:$E$1019,2,FALSE)</f>
        <v>Соколов Даниил</v>
      </c>
      <c r="C21" s="61">
        <f>VLOOKUP($E21,Участники!$B$2:$E$1019,3,FALSE)</f>
        <v>0</v>
      </c>
      <c r="D21" s="61" t="str">
        <f>VLOOKUP($E21,Участники!$B$2:$E$1019,4,FALSE)</f>
        <v>Строевская СОШ</v>
      </c>
      <c r="E21" s="149">
        <v>73</v>
      </c>
      <c r="F21" s="63">
        <v>8.6999999999999993</v>
      </c>
      <c r="G21" s="62">
        <f>VLOOKUP($F21,'ОчМал '!$A$3:$B$137,2,FALSE)</f>
        <v>51</v>
      </c>
      <c r="H21" s="62"/>
      <c r="I21" s="62">
        <v>440</v>
      </c>
      <c r="J21" s="62">
        <f>VLOOKUP($I21,'ОчМал '!$K$3:$L$504,2,FALSE)</f>
        <v>53</v>
      </c>
      <c r="K21" s="62"/>
      <c r="L21" s="62" t="s">
        <v>480</v>
      </c>
      <c r="M21" s="62">
        <f>VLOOKUP($L21,'ОчМал '!$E$3:$F$1327,2,FALSE)</f>
        <v>55</v>
      </c>
      <c r="N21" s="62"/>
      <c r="O21" s="62">
        <v>45.5</v>
      </c>
      <c r="P21" s="62">
        <f>VLOOKUP(O21,'ОчМал '!$M$3:$N$10434,2,FALSE)</f>
        <v>56</v>
      </c>
      <c r="Q21" s="62"/>
      <c r="R21" s="62">
        <f>SUM(G21,J21,M21,P21)</f>
        <v>215</v>
      </c>
      <c r="S21" s="58">
        <f>RANK(R21,$R$12:$R$69)</f>
        <v>10</v>
      </c>
    </row>
    <row r="22" spans="2:19" s="66" customFormat="1" ht="15.75">
      <c r="B22" s="60" t="str">
        <f>VLOOKUP($E22,Участники!$B$2:$E$1019,2,FALSE)</f>
        <v>Порошин Виталий</v>
      </c>
      <c r="C22" s="61">
        <f>VLOOKUP($E22,Участники!$B$2:$E$1019,3,FALSE)</f>
        <v>0</v>
      </c>
      <c r="D22" s="61" t="str">
        <f>VLOOKUP($E22,Участники!$B$2:$E$1019,4,FALSE)</f>
        <v>Устьянская СОШ</v>
      </c>
      <c r="E22" s="149">
        <v>88</v>
      </c>
      <c r="F22" s="65">
        <v>8.5</v>
      </c>
      <c r="G22" s="62">
        <f>VLOOKUP($F22,'ОчМал '!$A$3:$B$137,2,FALSE)</f>
        <v>55</v>
      </c>
      <c r="H22" s="62"/>
      <c r="I22" s="62">
        <v>435</v>
      </c>
      <c r="J22" s="62">
        <f>VLOOKUP($I22,'ОчМал '!$K$3:$L$504,2,FALSE)</f>
        <v>52</v>
      </c>
      <c r="K22" s="62"/>
      <c r="L22" s="62" t="s">
        <v>1026</v>
      </c>
      <c r="M22" s="62">
        <f>VLOOKUP($L22,'ОчМал '!$E$3:$F$1327,2,FALSE)</f>
        <v>63</v>
      </c>
      <c r="N22" s="62"/>
      <c r="O22" s="62">
        <v>35.299999999999997</v>
      </c>
      <c r="P22" s="62">
        <f>VLOOKUP(O22,'ОчМал '!$M$3:$N$10434,2,FALSE)</f>
        <v>41</v>
      </c>
      <c r="Q22" s="62"/>
      <c r="R22" s="62">
        <f>SUM(G22,J22,M22,P22)</f>
        <v>211</v>
      </c>
      <c r="S22" s="58">
        <f>RANK(R22,$R$12:$R$69)</f>
        <v>11</v>
      </c>
    </row>
    <row r="23" spans="2:19" s="66" customFormat="1" ht="15.75">
      <c r="B23" s="60" t="str">
        <f>VLOOKUP($E23,Участники!$B$2:$E$1019,2,FALSE)</f>
        <v>Коптяев Владислав</v>
      </c>
      <c r="C23" s="61">
        <f>VLOOKUP($E23,Участники!$B$2:$E$1019,3,FALSE)</f>
        <v>0</v>
      </c>
      <c r="D23" s="61" t="str">
        <f>VLOOKUP($E23,Участники!$B$2:$E$1019,4,FALSE)</f>
        <v>Илезская СОШ</v>
      </c>
      <c r="E23" s="149">
        <v>94</v>
      </c>
      <c r="F23" s="63">
        <v>8.6999999999999993</v>
      </c>
      <c r="G23" s="62">
        <f>VLOOKUP($F23,'ОчМал '!$A$3:$B$137,2,FALSE)</f>
        <v>51</v>
      </c>
      <c r="H23" s="62"/>
      <c r="I23" s="62">
        <v>447</v>
      </c>
      <c r="J23" s="62">
        <f>VLOOKUP($I23,'ОчМал '!$K$3:$L$504,2,FALSE)</f>
        <v>55</v>
      </c>
      <c r="K23" s="62"/>
      <c r="L23" s="62" t="s">
        <v>1205</v>
      </c>
      <c r="M23" s="62">
        <f>VLOOKUP($L23,'ОчМал '!$E$3:$F$1327,2,FALSE)</f>
        <v>38</v>
      </c>
      <c r="N23" s="62"/>
      <c r="O23" s="62">
        <v>52</v>
      </c>
      <c r="P23" s="62">
        <f>VLOOKUP(O23,'ОчМал '!$M$3:$N$10434,2,FALSE)</f>
        <v>65</v>
      </c>
      <c r="Q23" s="62"/>
      <c r="R23" s="62">
        <f>SUM(G23,J23,M23,P23)</f>
        <v>209</v>
      </c>
      <c r="S23" s="58" t="s">
        <v>2628</v>
      </c>
    </row>
    <row r="24" spans="2:19" s="66" customFormat="1" ht="15.75">
      <c r="B24" s="60" t="str">
        <f>VLOOKUP($E24,Участники!$B$2:$E$1019,2,FALSE)</f>
        <v>Летавин Владимир</v>
      </c>
      <c r="C24" s="61">
        <f>VLOOKUP($E24,Участники!$B$2:$E$1019,3,FALSE)</f>
        <v>0</v>
      </c>
      <c r="D24" s="61" t="str">
        <f>VLOOKUP($E24,Участники!$B$2:$E$1019,4,FALSE)</f>
        <v>ОСОШ №2</v>
      </c>
      <c r="E24" s="149">
        <v>114</v>
      </c>
      <c r="F24" s="65">
        <v>8.8000000000000007</v>
      </c>
      <c r="G24" s="62">
        <f>VLOOKUP($F24,'ОчМал '!$A$3:$B$137,2,FALSE)</f>
        <v>49</v>
      </c>
      <c r="H24" s="62"/>
      <c r="I24" s="62">
        <v>400</v>
      </c>
      <c r="J24" s="62">
        <f>VLOOKUP($I24,'ОчМал '!$K$3:$L$504,2,FALSE)</f>
        <v>43</v>
      </c>
      <c r="K24" s="62"/>
      <c r="L24" s="62" t="s">
        <v>272</v>
      </c>
      <c r="M24" s="62">
        <f>VLOOKUP($L24,'ОчМал '!$E$3:$F$1327,2,FALSE)</f>
        <v>65</v>
      </c>
      <c r="N24" s="62"/>
      <c r="O24" s="62">
        <v>43.1</v>
      </c>
      <c r="P24" s="62">
        <f>VLOOKUP(O24,'ОчМал '!$M$3:$N$10434,2,FALSE)</f>
        <v>52</v>
      </c>
      <c r="Q24" s="62"/>
      <c r="R24" s="62">
        <f>SUM(G24,J24,M24,P24)</f>
        <v>209</v>
      </c>
      <c r="S24" s="58" t="s">
        <v>2628</v>
      </c>
    </row>
    <row r="25" spans="2:19" s="66" customFormat="1" ht="15.75">
      <c r="B25" s="60" t="str">
        <f>VLOOKUP($E25,Участники!$B$2:$E$1019,2,FALSE)</f>
        <v>Лёгких Владимир</v>
      </c>
      <c r="C25" s="61">
        <f>VLOOKUP($E25,Участники!$B$2:$E$1019,3,FALSE)</f>
        <v>0</v>
      </c>
      <c r="D25" s="61" t="str">
        <f>VLOOKUP($E25,Участники!$B$2:$E$1019,4,FALSE)</f>
        <v>Лойгинская СОШ</v>
      </c>
      <c r="E25" s="149">
        <v>99</v>
      </c>
      <c r="F25" s="63">
        <v>8.4</v>
      </c>
      <c r="G25" s="62">
        <f>VLOOKUP($F25,'ОчМал '!$A$3:$B$137,2,FALSE)</f>
        <v>58</v>
      </c>
      <c r="H25" s="62"/>
      <c r="I25" s="62">
        <v>415</v>
      </c>
      <c r="J25" s="62">
        <f>VLOOKUP($I25,'ОчМал '!$K$3:$L$504,2,FALSE)</f>
        <v>47</v>
      </c>
      <c r="K25" s="62"/>
      <c r="L25" s="62" t="s">
        <v>343</v>
      </c>
      <c r="M25" s="62">
        <f>VLOOKUP($L25,'ОчМал '!$E$3:$F$1327,2,FALSE)</f>
        <v>54</v>
      </c>
      <c r="N25" s="62"/>
      <c r="O25" s="62">
        <v>37.6</v>
      </c>
      <c r="P25" s="62">
        <f>VLOOKUP(O25,'ОчМал '!$M$3:$N$10434,2,FALSE)</f>
        <v>44</v>
      </c>
      <c r="Q25" s="62"/>
      <c r="R25" s="62">
        <f>SUM(G25,J25,M25,P25)</f>
        <v>203</v>
      </c>
      <c r="S25" s="58" t="s">
        <v>2629</v>
      </c>
    </row>
    <row r="26" spans="2:19" s="66" customFormat="1" ht="15.75">
      <c r="B26" s="60" t="str">
        <f>VLOOKUP($E26,Участники!$B$2:$E$1019,2,FALSE)</f>
        <v>Выборнов Алексей</v>
      </c>
      <c r="C26" s="61">
        <f>VLOOKUP($E26,Участники!$B$2:$E$1019,3,FALSE)</f>
        <v>0</v>
      </c>
      <c r="D26" s="61" t="str">
        <f>VLOOKUP($E26,Участники!$B$2:$E$1019,4,FALSE)</f>
        <v>Киземская СОШ</v>
      </c>
      <c r="E26" s="149">
        <v>120</v>
      </c>
      <c r="F26" s="63">
        <v>8.6999999999999993</v>
      </c>
      <c r="G26" s="62">
        <f>VLOOKUP($F26,'ОчМал '!$A$3:$B$137,2,FALSE)</f>
        <v>51</v>
      </c>
      <c r="H26" s="62"/>
      <c r="I26" s="62">
        <v>434</v>
      </c>
      <c r="J26" s="62">
        <f>VLOOKUP($I26,'ОчМал '!$K$3:$L$504,2,FALSE)</f>
        <v>52</v>
      </c>
      <c r="K26" s="62"/>
      <c r="L26" s="62" t="s">
        <v>1132</v>
      </c>
      <c r="M26" s="62">
        <f>VLOOKUP($L26,'ОчМал '!$E$3:$F$1327,2,FALSE)</f>
        <v>46</v>
      </c>
      <c r="N26" s="62"/>
      <c r="O26" s="62">
        <v>44.5</v>
      </c>
      <c r="P26" s="62">
        <f>VLOOKUP(O26,'ОчМал '!$M$3:$N$10434,2,FALSE)</f>
        <v>54</v>
      </c>
      <c r="Q26" s="62"/>
      <c r="R26" s="62">
        <f>SUM(G26,J26,M26,P26)</f>
        <v>203</v>
      </c>
      <c r="S26" s="58" t="s">
        <v>2629</v>
      </c>
    </row>
    <row r="27" spans="2:19" s="66" customFormat="1" ht="15.75">
      <c r="B27" s="60" t="str">
        <f>VLOOKUP($E27,Участники!$B$2:$E$1019,2,FALSE)</f>
        <v>Силин Александр</v>
      </c>
      <c r="C27" s="61">
        <f>VLOOKUP($E27,Участники!$B$2:$E$1019,3,FALSE)</f>
        <v>0</v>
      </c>
      <c r="D27" s="61" t="str">
        <f>VLOOKUP($E27,Участники!$B$2:$E$1019,4,FALSE)</f>
        <v>Березницкая СОШ</v>
      </c>
      <c r="E27" s="149">
        <v>90</v>
      </c>
      <c r="F27" s="63">
        <v>8.4</v>
      </c>
      <c r="G27" s="62">
        <f>VLOOKUP($F27,'ОчМал '!$A$3:$B$137,2,FALSE)</f>
        <v>58</v>
      </c>
      <c r="H27" s="62"/>
      <c r="I27" s="62">
        <v>458</v>
      </c>
      <c r="J27" s="62">
        <f>VLOOKUP($I27,'ОчМал '!$K$3:$L$504,2,FALSE)</f>
        <v>58</v>
      </c>
      <c r="K27" s="62"/>
      <c r="L27" s="62" t="s">
        <v>1163</v>
      </c>
      <c r="M27" s="62">
        <f>VLOOKUP($L27,'ОчМал '!$E$3:$F$1327,2,FALSE)</f>
        <v>43</v>
      </c>
      <c r="N27" s="62"/>
      <c r="O27" s="62">
        <v>34.6</v>
      </c>
      <c r="P27" s="62">
        <f>VLOOKUP(O27,'ОчМал '!$M$3:$N$10434,2,FALSE)</f>
        <v>40</v>
      </c>
      <c r="Q27" s="62"/>
      <c r="R27" s="62">
        <f>SUM(G27,J27,M27,P27)</f>
        <v>199</v>
      </c>
      <c r="S27" s="58" t="s">
        <v>2618</v>
      </c>
    </row>
    <row r="28" spans="2:19" s="66" customFormat="1" ht="15.75">
      <c r="B28" s="60" t="str">
        <f>VLOOKUP($E28,Участники!$B$2:$E$1019,2,FALSE)</f>
        <v>Озолин Александр</v>
      </c>
      <c r="C28" s="61">
        <f>VLOOKUP($E28,Участники!$B$2:$E$1019,3,FALSE)</f>
        <v>0</v>
      </c>
      <c r="D28" s="61" t="str">
        <f>VLOOKUP($E28,Участники!$B$2:$E$1019,4,FALSE)</f>
        <v>ОСОШ №2</v>
      </c>
      <c r="E28" s="149">
        <v>96</v>
      </c>
      <c r="F28" s="63">
        <v>8.8000000000000007</v>
      </c>
      <c r="G28" s="62">
        <f>VLOOKUP($F28,'ОчМал '!$A$3:$B$137,2,FALSE)</f>
        <v>49</v>
      </c>
      <c r="H28" s="62"/>
      <c r="I28" s="62">
        <v>413</v>
      </c>
      <c r="J28" s="62">
        <f>VLOOKUP($I28,'ОчМал '!$K$3:$L$504,2,FALSE)</f>
        <v>46</v>
      </c>
      <c r="K28" s="62"/>
      <c r="L28" s="62" t="s">
        <v>1050</v>
      </c>
      <c r="M28" s="62">
        <f>VLOOKUP($L28,'ОчМал '!$E$3:$F$1327,2,FALSE)</f>
        <v>59</v>
      </c>
      <c r="N28" s="62"/>
      <c r="O28" s="62">
        <v>37.799999999999997</v>
      </c>
      <c r="P28" s="62">
        <f>VLOOKUP(O28,'ОчМал '!$M$3:$N$10434,2,FALSE)</f>
        <v>45</v>
      </c>
      <c r="Q28" s="62"/>
      <c r="R28" s="62">
        <f>SUM(G28,J28,M28,P28)</f>
        <v>199</v>
      </c>
      <c r="S28" s="58" t="s">
        <v>2618</v>
      </c>
    </row>
    <row r="29" spans="2:19" s="66" customFormat="1" ht="15.75">
      <c r="B29" s="60" t="str">
        <f>VLOOKUP($E29,Участники!$B$2:$E$1019,2,FALSE)</f>
        <v>Демьян Владислав</v>
      </c>
      <c r="C29" s="61">
        <f>VLOOKUP($E29,Участники!$B$2:$E$1019,3,FALSE)</f>
        <v>0</v>
      </c>
      <c r="D29" s="61" t="str">
        <f>VLOOKUP($E29,Участники!$B$2:$E$1019,4,FALSE)</f>
        <v>Малодорская СОШ</v>
      </c>
      <c r="E29" s="149">
        <v>78</v>
      </c>
      <c r="F29" s="63">
        <v>8.1999999999999993</v>
      </c>
      <c r="G29" s="62">
        <f>VLOOKUP($F29,'ОчМал '!$A$3:$B$137,2,FALSE)</f>
        <v>64</v>
      </c>
      <c r="H29" s="62"/>
      <c r="I29" s="62">
        <v>480</v>
      </c>
      <c r="J29" s="62">
        <f>VLOOKUP($I29,'ОчМал '!$K$3:$L$504,2,FALSE)</f>
        <v>63</v>
      </c>
      <c r="K29" s="62"/>
      <c r="L29" s="62" t="s">
        <v>1248</v>
      </c>
      <c r="M29" s="62">
        <f>VLOOKUP($L29,'ОчМал '!$E$3:$F$1327,2,FALSE)</f>
        <v>34</v>
      </c>
      <c r="N29" s="62"/>
      <c r="O29" s="62">
        <v>28</v>
      </c>
      <c r="P29" s="62">
        <f>VLOOKUP(O29,'ОчМал '!$M$3:$N$10434,2,FALSE)</f>
        <v>31</v>
      </c>
      <c r="Q29" s="62"/>
      <c r="R29" s="62">
        <f>SUM(G29,J29,M29,P29)</f>
        <v>192</v>
      </c>
      <c r="S29" s="58">
        <f>RANK(R29,$R$12:$R$69)</f>
        <v>18</v>
      </c>
    </row>
    <row r="30" spans="2:19" s="66" customFormat="1" ht="15.75">
      <c r="B30" s="60" t="str">
        <f>VLOOKUP($E30,Участники!$B$2:$E$1019,2,FALSE)</f>
        <v>Белозёров Кирилл</v>
      </c>
      <c r="C30" s="61">
        <f>VLOOKUP($E30,Участники!$B$2:$E$1019,3,FALSE)</f>
        <v>0</v>
      </c>
      <c r="D30" s="61" t="str">
        <f>VLOOKUP($E30,Участники!$B$2:$E$1019,4,FALSE)</f>
        <v>Березницкая СОШ</v>
      </c>
      <c r="E30" s="149">
        <v>82</v>
      </c>
      <c r="F30" s="63">
        <v>8.6</v>
      </c>
      <c r="G30" s="62">
        <f>VLOOKUP($F30,'ОчМал '!$A$3:$B$137,2,FALSE)</f>
        <v>53</v>
      </c>
      <c r="H30" s="62"/>
      <c r="I30" s="62">
        <v>377</v>
      </c>
      <c r="J30" s="62">
        <f>VLOOKUP($I30,'ОчМал '!$K$3:$L$504,2,FALSE)</f>
        <v>37</v>
      </c>
      <c r="K30" s="62"/>
      <c r="L30" s="62" t="s">
        <v>408</v>
      </c>
      <c r="M30" s="62">
        <f>VLOOKUP($L30,'ОчМал '!$E$3:$F$1327,2,FALSE)</f>
        <v>41</v>
      </c>
      <c r="N30" s="62"/>
      <c r="O30" s="62">
        <v>48.5</v>
      </c>
      <c r="P30" s="62">
        <f>VLOOKUP(O30,'ОчМал '!$M$3:$N$10434,2,FALSE)</f>
        <v>60</v>
      </c>
      <c r="Q30" s="62"/>
      <c r="R30" s="62">
        <f>SUM(G30,J30,M30,P30)</f>
        <v>191</v>
      </c>
      <c r="S30" s="58">
        <f>RANK(R30,$R$12:$R$69)</f>
        <v>19</v>
      </c>
    </row>
    <row r="31" spans="2:19" s="66" customFormat="1" ht="15.75">
      <c r="B31" s="60" t="str">
        <f>VLOOKUP($E31,Участники!$B$2:$E$1019,2,FALSE)</f>
        <v>Рыпаков Антон</v>
      </c>
      <c r="C31" s="61">
        <f>VLOOKUP($E31,Участники!$B$2:$E$1019,3,FALSE)</f>
        <v>0</v>
      </c>
      <c r="D31" s="61" t="str">
        <f>VLOOKUP($E31,Участники!$B$2:$E$1019,4,FALSE)</f>
        <v>Плосская ООШ</v>
      </c>
      <c r="E31" s="149">
        <v>81</v>
      </c>
      <c r="F31" s="63">
        <v>8.9</v>
      </c>
      <c r="G31" s="62">
        <f>VLOOKUP($F31,'ОчМал '!$A$3:$B$137,2,FALSE)</f>
        <v>47</v>
      </c>
      <c r="H31" s="62"/>
      <c r="I31" s="62">
        <v>418</v>
      </c>
      <c r="J31" s="62">
        <f>VLOOKUP($I31,'ОчМал '!$K$3:$L$504,2,FALSE)</f>
        <v>48</v>
      </c>
      <c r="K31" s="62"/>
      <c r="L31" s="62" t="s">
        <v>378</v>
      </c>
      <c r="M31" s="62">
        <f>VLOOKUP($L31,'ОчМал '!$E$3:$F$1327,2,FALSE)</f>
        <v>46</v>
      </c>
      <c r="N31" s="62"/>
      <c r="O31" s="62">
        <v>40.799999999999997</v>
      </c>
      <c r="P31" s="62">
        <f>VLOOKUP(O31,'ОчМал '!$M$3:$N$10434,2,FALSE)</f>
        <v>49</v>
      </c>
      <c r="Q31" s="62"/>
      <c r="R31" s="62">
        <f>SUM(G31,J31,M31,P31)</f>
        <v>190</v>
      </c>
      <c r="S31" s="58">
        <f>RANK(R31,$R$12:$R$69)</f>
        <v>20</v>
      </c>
    </row>
    <row r="32" spans="2:19" s="66" customFormat="1" ht="15.75">
      <c r="B32" s="60" t="str">
        <f>VLOOKUP($E32,Участники!$B$2:$E$1019,2,FALSE)</f>
        <v>Борисов Олег</v>
      </c>
      <c r="C32" s="61">
        <f>VLOOKUP($E32,Участники!$B$2:$E$1019,3,FALSE)</f>
        <v>0</v>
      </c>
      <c r="D32" s="61" t="str">
        <f>VLOOKUP($E32,Участники!$B$2:$E$1019,4,FALSE)</f>
        <v>Березницкая СОШ</v>
      </c>
      <c r="E32" s="149">
        <v>100</v>
      </c>
      <c r="F32" s="63">
        <v>9.1</v>
      </c>
      <c r="G32" s="62">
        <f>VLOOKUP($F32,'ОчМал '!$A$3:$B$137,2,FALSE)</f>
        <v>43</v>
      </c>
      <c r="H32" s="62"/>
      <c r="I32" s="62">
        <v>417</v>
      </c>
      <c r="J32" s="62">
        <f>VLOOKUP($I32,'ОчМал '!$K$3:$L$504,2,FALSE)</f>
        <v>47</v>
      </c>
      <c r="K32" s="62"/>
      <c r="L32" s="62" t="s">
        <v>354</v>
      </c>
      <c r="M32" s="62">
        <f>VLOOKUP($L32,'ОчМал '!$E$3:$F$1327,2,FALSE)</f>
        <v>52</v>
      </c>
      <c r="N32" s="62"/>
      <c r="O32" s="62">
        <v>39.799999999999997</v>
      </c>
      <c r="P32" s="62">
        <f>VLOOKUP(O32,'ОчМал '!$M$3:$N$10434,2,FALSE)</f>
        <v>47</v>
      </c>
      <c r="Q32" s="62"/>
      <c r="R32" s="62">
        <f>SUM(G32,J32,M32,P32)</f>
        <v>189</v>
      </c>
      <c r="S32" s="58" t="s">
        <v>2630</v>
      </c>
    </row>
    <row r="33" spans="2:19" s="66" customFormat="1" ht="15.75">
      <c r="B33" s="60" t="str">
        <f>VLOOKUP($E33,Участники!$B$2:$E$1019,2,FALSE)</f>
        <v>Михайлов Николай</v>
      </c>
      <c r="C33" s="61">
        <f>VLOOKUP($E33,Участники!$B$2:$E$1019,3,FALSE)</f>
        <v>0</v>
      </c>
      <c r="D33" s="61" t="str">
        <f>VLOOKUP($E33,Участники!$B$2:$E$1019,4,FALSE)</f>
        <v>Лойгинская СОШ</v>
      </c>
      <c r="E33" s="149">
        <v>101</v>
      </c>
      <c r="F33" s="63">
        <v>8.5</v>
      </c>
      <c r="G33" s="62">
        <f>VLOOKUP($F33,'ОчМал '!$A$3:$B$137,2,FALSE)</f>
        <v>55</v>
      </c>
      <c r="H33" s="62"/>
      <c r="I33" s="62">
        <v>397</v>
      </c>
      <c r="J33" s="62">
        <f>VLOOKUP($I33,'ОчМал '!$K$3:$L$504,2,FALSE)</f>
        <v>42</v>
      </c>
      <c r="K33" s="62"/>
      <c r="L33" s="62" t="s">
        <v>1159</v>
      </c>
      <c r="M33" s="62">
        <f>VLOOKUP($L33,'ОчМал '!$E$3:$F$1327,2,FALSE)</f>
        <v>43</v>
      </c>
      <c r="N33" s="62"/>
      <c r="O33" s="62">
        <v>41</v>
      </c>
      <c r="P33" s="62">
        <f>VLOOKUP(O33,'ОчМал '!$M$3:$N$10434,2,FALSE)</f>
        <v>49</v>
      </c>
      <c r="Q33" s="62"/>
      <c r="R33" s="62">
        <f>SUM(G33,J33,M33,P33)</f>
        <v>189</v>
      </c>
      <c r="S33" s="58" t="s">
        <v>2630</v>
      </c>
    </row>
    <row r="34" spans="2:19" s="66" customFormat="1" ht="15.75">
      <c r="B34" s="60" t="str">
        <f>VLOOKUP($E34,Участники!$B$2:$E$1019,2,FALSE)</f>
        <v>Ипатов Юрий</v>
      </c>
      <c r="C34" s="61">
        <f>VLOOKUP($E34,Участники!$B$2:$E$1019,3,FALSE)</f>
        <v>0</v>
      </c>
      <c r="D34" s="61" t="str">
        <f>VLOOKUP($E34,Участники!$B$2:$E$1019,4,FALSE)</f>
        <v>Киземская СОШ</v>
      </c>
      <c r="E34" s="149">
        <v>111</v>
      </c>
      <c r="F34" s="63">
        <v>8.6999999999999993</v>
      </c>
      <c r="G34" s="62">
        <f>VLOOKUP($F34,'ОчМал '!$A$3:$B$137,2,FALSE)</f>
        <v>51</v>
      </c>
      <c r="H34" s="62"/>
      <c r="I34" s="62">
        <v>367</v>
      </c>
      <c r="J34" s="62">
        <f>VLOOKUP($I34,'ОчМал '!$K$3:$L$504,2,FALSE)</f>
        <v>34</v>
      </c>
      <c r="K34" s="62"/>
      <c r="L34" s="62" t="s">
        <v>1114</v>
      </c>
      <c r="M34" s="62">
        <f>VLOOKUP($L34,'ОчМал '!$E$3:$F$1327,2,FALSE)</f>
        <v>48</v>
      </c>
      <c r="N34" s="62"/>
      <c r="O34" s="62">
        <v>43.8</v>
      </c>
      <c r="P34" s="62">
        <f>VLOOKUP(O34,'ОчМал '!$M$3:$N$10434,2,FALSE)</f>
        <v>53</v>
      </c>
      <c r="Q34" s="62"/>
      <c r="R34" s="62">
        <f>SUM(G34,J34,M34,P34)</f>
        <v>186</v>
      </c>
      <c r="S34" s="58">
        <f>RANK(R34,$R$12:$R$69)</f>
        <v>23</v>
      </c>
    </row>
    <row r="35" spans="2:19" s="66" customFormat="1" ht="15.75">
      <c r="B35" s="60" t="str">
        <f>VLOOKUP($E35,Участники!$B$2:$E$1019,2,FALSE)</f>
        <v>Олимов Антон</v>
      </c>
      <c r="C35" s="61">
        <f>VLOOKUP($E35,Участники!$B$2:$E$1019,3,FALSE)</f>
        <v>0</v>
      </c>
      <c r="D35" s="61" t="str">
        <f>VLOOKUP($E35,Участники!$B$2:$E$1019,4,FALSE)</f>
        <v>Малодорская СОШ</v>
      </c>
      <c r="E35" s="149">
        <v>97</v>
      </c>
      <c r="F35" s="63">
        <v>9</v>
      </c>
      <c r="G35" s="62">
        <f>VLOOKUP($F35,'ОчМал '!$A$3:$B$137,2,FALSE)</f>
        <v>45</v>
      </c>
      <c r="H35" s="62"/>
      <c r="I35" s="62">
        <v>405</v>
      </c>
      <c r="J35" s="62">
        <f>VLOOKUP($I35,'ОчМал '!$K$3:$L$504,2,FALSE)</f>
        <v>44</v>
      </c>
      <c r="K35" s="62"/>
      <c r="L35" s="62" t="s">
        <v>1198</v>
      </c>
      <c r="M35" s="62">
        <f>VLOOKUP($L35,'ОчМал '!$E$3:$F$1327,2,FALSE)</f>
        <v>39</v>
      </c>
      <c r="N35" s="62"/>
      <c r="O35" s="62">
        <v>46.8</v>
      </c>
      <c r="P35" s="62">
        <f>VLOOKUP(O35,'ОчМал '!$M$3:$N$10434,2,FALSE)</f>
        <v>57</v>
      </c>
      <c r="Q35" s="62"/>
      <c r="R35" s="62">
        <f>SUM(G35,J35,M35,P35)</f>
        <v>185</v>
      </c>
      <c r="S35" s="58">
        <f>RANK(R35,$R$12:$R$69)</f>
        <v>24</v>
      </c>
    </row>
    <row r="36" spans="2:19" s="66" customFormat="1" ht="15.75">
      <c r="B36" s="60" t="str">
        <f>VLOOKUP($E36,Участники!$B$2:$E$1019,2,FALSE)</f>
        <v>Корзов Дмитрий</v>
      </c>
      <c r="C36" s="61">
        <f>VLOOKUP($E36,Участники!$B$2:$E$1019,3,FALSE)</f>
        <v>0</v>
      </c>
      <c r="D36" s="61" t="str">
        <f>VLOOKUP($E36,Участники!$B$2:$E$1019,4,FALSE)</f>
        <v>Устьянская СОШ</v>
      </c>
      <c r="E36" s="149">
        <v>105</v>
      </c>
      <c r="F36" s="63">
        <v>8.9</v>
      </c>
      <c r="G36" s="62">
        <f>VLOOKUP($F36,'ОчМал '!$A$3:$B$137,2,FALSE)</f>
        <v>47</v>
      </c>
      <c r="H36" s="62"/>
      <c r="I36" s="62">
        <v>382</v>
      </c>
      <c r="J36" s="62">
        <f>VLOOKUP($I36,'ОчМал '!$K$3:$L$504,2,FALSE)</f>
        <v>39</v>
      </c>
      <c r="K36" s="62"/>
      <c r="L36" s="62" t="s">
        <v>1067</v>
      </c>
      <c r="M36" s="62">
        <f>VLOOKUP($L36,'ОчМал '!$E$3:$F$1327,2,FALSE)</f>
        <v>55</v>
      </c>
      <c r="N36" s="62"/>
      <c r="O36" s="62">
        <v>36</v>
      </c>
      <c r="P36" s="62">
        <f>VLOOKUP(O36,'ОчМал '!$M$3:$N$10434,2,FALSE)</f>
        <v>42</v>
      </c>
      <c r="Q36" s="62"/>
      <c r="R36" s="62">
        <f>SUM(G36,J36,M36,P36)</f>
        <v>183</v>
      </c>
      <c r="S36" s="58">
        <f>RANK(R36,$R$12:$R$69)</f>
        <v>25</v>
      </c>
    </row>
    <row r="37" spans="2:19" s="66" customFormat="1" ht="15.75">
      <c r="B37" s="60" t="str">
        <f>VLOOKUP($E37,Участники!$B$2:$E$1019,2,FALSE)</f>
        <v>Игнатов Савелий</v>
      </c>
      <c r="C37" s="61">
        <f>VLOOKUP($E37,Участники!$B$2:$E$1019,3,FALSE)</f>
        <v>0</v>
      </c>
      <c r="D37" s="61" t="str">
        <f>VLOOKUP($E37,Участники!$B$2:$E$1019,4,FALSE)</f>
        <v>Илезская СОШ</v>
      </c>
      <c r="E37" s="149">
        <v>110</v>
      </c>
      <c r="F37" s="63">
        <v>9.1999999999999993</v>
      </c>
      <c r="G37" s="62">
        <f>VLOOKUP($F37,'ОчМал '!$A$3:$B$137,2,FALSE)</f>
        <v>41</v>
      </c>
      <c r="H37" s="62"/>
      <c r="I37" s="62">
        <v>394</v>
      </c>
      <c r="J37" s="62">
        <f>VLOOKUP($I37,'ОчМал '!$K$3:$L$504,2,FALSE)</f>
        <v>42</v>
      </c>
      <c r="K37" s="62"/>
      <c r="L37" s="62" t="s">
        <v>1148</v>
      </c>
      <c r="M37" s="62">
        <f>VLOOKUP($L37,'ОчМал '!$E$3:$F$1327,2,FALSE)</f>
        <v>45</v>
      </c>
      <c r="N37" s="62"/>
      <c r="O37" s="62">
        <v>44.4</v>
      </c>
      <c r="P37" s="62">
        <f>VLOOKUP(O37,'ОчМал '!$M$3:$N$10434,2,FALSE)</f>
        <v>54</v>
      </c>
      <c r="Q37" s="62"/>
      <c r="R37" s="62">
        <f>SUM(G37,J37,M37,P37)</f>
        <v>182</v>
      </c>
      <c r="S37" s="58">
        <f>RANK(R37,$R$12:$R$69)</f>
        <v>26</v>
      </c>
    </row>
    <row r="38" spans="2:19" s="66" customFormat="1" ht="15.75">
      <c r="B38" s="60" t="str">
        <f>VLOOKUP($E38,Участники!$B$2:$E$1019,2,FALSE)</f>
        <v>Насонов Павел</v>
      </c>
      <c r="C38" s="61">
        <f>VLOOKUP($E38,Участники!$B$2:$E$1019,3,FALSE)</f>
        <v>0</v>
      </c>
      <c r="D38" s="61" t="str">
        <f>VLOOKUP($E38,Участники!$B$2:$E$1019,4,FALSE)</f>
        <v>Лойгинская СОШ</v>
      </c>
      <c r="E38" s="149">
        <v>87</v>
      </c>
      <c r="F38" s="63">
        <v>8.6</v>
      </c>
      <c r="G38" s="62">
        <f>VLOOKUP($F38,'ОчМал '!$A$3:$B$137,2,FALSE)</f>
        <v>53</v>
      </c>
      <c r="H38" s="62"/>
      <c r="I38" s="62">
        <v>418</v>
      </c>
      <c r="J38" s="62">
        <f>VLOOKUP($I38,'ОчМал '!$K$3:$L$504,2,FALSE)</f>
        <v>48</v>
      </c>
      <c r="K38" s="62"/>
      <c r="L38" s="62" t="s">
        <v>1121</v>
      </c>
      <c r="M38" s="62">
        <f>VLOOKUP($L38,'ОчМал '!$E$3:$F$1327,2,FALSE)</f>
        <v>47</v>
      </c>
      <c r="N38" s="62"/>
      <c r="O38" s="62">
        <v>29.3</v>
      </c>
      <c r="P38" s="62">
        <f>VLOOKUP(O38,'ОчМал '!$M$3:$N$10434,2,FALSE)</f>
        <v>32</v>
      </c>
      <c r="Q38" s="62"/>
      <c r="R38" s="62">
        <f>SUM(G38,J38,M38,P38)</f>
        <v>180</v>
      </c>
      <c r="S38" s="58">
        <f>RANK(R38,$R$12:$R$69)</f>
        <v>27</v>
      </c>
    </row>
    <row r="39" spans="2:19" s="66" customFormat="1" ht="15.75">
      <c r="B39" s="60" t="str">
        <f>VLOOKUP($E39,Участники!$B$2:$E$1019,2,FALSE)</f>
        <v>Кулаков Артур</v>
      </c>
      <c r="C39" s="61">
        <f>VLOOKUP($E39,Участники!$B$2:$E$1019,3,FALSE)</f>
        <v>0</v>
      </c>
      <c r="D39" s="61" t="str">
        <f>VLOOKUP($E39,Участники!$B$2:$E$1019,4,FALSE)</f>
        <v>Ульяновская СОШ</v>
      </c>
      <c r="E39" s="149">
        <v>74</v>
      </c>
      <c r="F39" s="63">
        <v>9.4</v>
      </c>
      <c r="G39" s="62">
        <f>VLOOKUP($F39,'ОчМал '!$A$3:$B$137,2,FALSE)</f>
        <v>37</v>
      </c>
      <c r="H39" s="62"/>
      <c r="I39" s="62">
        <v>422</v>
      </c>
      <c r="J39" s="62">
        <f>VLOOKUP($I39,'ОчМал '!$K$3:$L$504,2,FALSE)</f>
        <v>49</v>
      </c>
      <c r="K39" s="62"/>
      <c r="L39" s="62" t="s">
        <v>1117</v>
      </c>
      <c r="M39" s="62">
        <f>VLOOKUP($L39,'ОчМал '!$E$3:$F$1327,2,FALSE)</f>
        <v>47</v>
      </c>
      <c r="N39" s="62"/>
      <c r="O39" s="62">
        <v>37.6</v>
      </c>
      <c r="P39" s="62">
        <f>VLOOKUP(O39,'ОчМал '!$M$3:$N$10434,2,FALSE)</f>
        <v>44</v>
      </c>
      <c r="Q39" s="62"/>
      <c r="R39" s="62">
        <f>SUM(G39,J39,M39,P39)</f>
        <v>177</v>
      </c>
      <c r="S39" s="58">
        <f>RANK(R39,$R$12:$R$69)</f>
        <v>28</v>
      </c>
    </row>
    <row r="40" spans="2:19" s="66" customFormat="1" ht="15.75">
      <c r="B40" s="60" t="str">
        <f>VLOOKUP($E40,Участники!$B$2:$E$1019,2,FALSE)</f>
        <v>Прялухин Даниил</v>
      </c>
      <c r="C40" s="61">
        <f>VLOOKUP($E40,Участники!$B$2:$E$1019,3,FALSE)</f>
        <v>0</v>
      </c>
      <c r="D40" s="61" t="str">
        <f>VLOOKUP($E40,Участники!$B$2:$E$1019,4,FALSE)</f>
        <v>Илезская СОШ</v>
      </c>
      <c r="E40" s="149">
        <v>85</v>
      </c>
      <c r="F40" s="63">
        <v>9.4</v>
      </c>
      <c r="G40" s="62">
        <f>VLOOKUP($F40,'ОчМал '!$A$3:$B$137,2,FALSE)</f>
        <v>37</v>
      </c>
      <c r="H40" s="62"/>
      <c r="I40" s="62">
        <v>421</v>
      </c>
      <c r="J40" s="62">
        <f>VLOOKUP($I40,'ОчМал '!$K$3:$L$504,2,FALSE)</f>
        <v>48</v>
      </c>
      <c r="K40" s="62"/>
      <c r="L40" s="62" t="s">
        <v>1244</v>
      </c>
      <c r="M40" s="62">
        <f>VLOOKUP($L40,'ОчМал '!$E$3:$F$1327,2,FALSE)</f>
        <v>34</v>
      </c>
      <c r="N40" s="62"/>
      <c r="O40" s="62">
        <v>45.4</v>
      </c>
      <c r="P40" s="62">
        <f>VLOOKUP(O40,'ОчМал '!$M$3:$N$10434,2,FALSE)</f>
        <v>55</v>
      </c>
      <c r="Q40" s="62"/>
      <c r="R40" s="62">
        <f>SUM(G40,J40,M40,P40)</f>
        <v>174</v>
      </c>
      <c r="S40" s="58">
        <f>RANK(R40,$R$12:$R$69)</f>
        <v>29</v>
      </c>
    </row>
    <row r="41" spans="2:19" s="66" customFormat="1" ht="15.75">
      <c r="B41" s="60" t="str">
        <f>VLOOKUP($E41,Участники!$B$2:$E$1019,2,FALSE)</f>
        <v>Старостин Максим</v>
      </c>
      <c r="C41" s="61">
        <f>VLOOKUP($E41,Участники!$B$2:$E$1019,3,FALSE)</f>
        <v>0</v>
      </c>
      <c r="D41" s="61" t="str">
        <f>VLOOKUP($E41,Участники!$B$2:$E$1019,4,FALSE)</f>
        <v>Березницкая СОШ</v>
      </c>
      <c r="E41" s="149">
        <v>119</v>
      </c>
      <c r="F41" s="63">
        <v>8.9</v>
      </c>
      <c r="G41" s="62">
        <f>VLOOKUP($F41,'ОчМал '!$A$3:$B$137,2,FALSE)</f>
        <v>47</v>
      </c>
      <c r="H41" s="62"/>
      <c r="I41" s="62">
        <v>382</v>
      </c>
      <c r="J41" s="62">
        <f>VLOOKUP($I41,'ОчМал '!$K$3:$L$504,2,FALSE)</f>
        <v>39</v>
      </c>
      <c r="K41" s="62"/>
      <c r="L41" s="62" t="s">
        <v>1252</v>
      </c>
      <c r="M41" s="62">
        <f>VLOOKUP($L41,'ОчМал '!$E$3:$F$1327,2,FALSE)</f>
        <v>33</v>
      </c>
      <c r="N41" s="62"/>
      <c r="O41" s="62">
        <v>42.6</v>
      </c>
      <c r="P41" s="62">
        <f>VLOOKUP(O41,'ОчМал '!$M$3:$N$10434,2,FALSE)</f>
        <v>51</v>
      </c>
      <c r="Q41" s="62"/>
      <c r="R41" s="62">
        <f>SUM(G41,J41,M41,P41)</f>
        <v>170</v>
      </c>
      <c r="S41" s="58">
        <f>RANK(R41,$R$12:$R$69)</f>
        <v>30</v>
      </c>
    </row>
    <row r="42" spans="2:19" s="66" customFormat="1" ht="15.75">
      <c r="B42" s="60" t="str">
        <f>VLOOKUP($E42,Участники!$B$2:$E$1019,2,FALSE)</f>
        <v>Кузнецов Владимир</v>
      </c>
      <c r="C42" s="61">
        <f>VLOOKUP($E42,Участники!$B$2:$E$1019,3,FALSE)</f>
        <v>0</v>
      </c>
      <c r="D42" s="61" t="str">
        <f>VLOOKUP($E42,Участники!$B$2:$E$1019,4,FALSE)</f>
        <v>Малодорская СОШ</v>
      </c>
      <c r="E42" s="149">
        <v>86</v>
      </c>
      <c r="F42" s="63">
        <v>9.1999999999999993</v>
      </c>
      <c r="G42" s="62">
        <f>VLOOKUP($F42,'ОчМал '!$A$3:$B$137,2,FALSE)</f>
        <v>41</v>
      </c>
      <c r="H42" s="62"/>
      <c r="I42" s="62">
        <v>382</v>
      </c>
      <c r="J42" s="62">
        <f>VLOOKUP($I42,'ОчМал '!$K$3:$L$504,2,FALSE)</f>
        <v>39</v>
      </c>
      <c r="K42" s="62"/>
      <c r="L42" s="62" t="s">
        <v>1203</v>
      </c>
      <c r="M42" s="62">
        <f>VLOOKUP($L42,'ОчМал '!$E$3:$F$1327,2,FALSE)</f>
        <v>38</v>
      </c>
      <c r="N42" s="62"/>
      <c r="O42" s="62">
        <v>42.1</v>
      </c>
      <c r="P42" s="62">
        <f>VLOOKUP(O42,'ОчМал '!$M$3:$N$10434,2,FALSE)</f>
        <v>51</v>
      </c>
      <c r="Q42" s="62"/>
      <c r="R42" s="62">
        <f>SUM(G42,J42,M42,P42)</f>
        <v>169</v>
      </c>
      <c r="S42" s="58">
        <f>RANK(R42,$R$12:$R$69)</f>
        <v>31</v>
      </c>
    </row>
    <row r="43" spans="2:19" s="66" customFormat="1" ht="15.75">
      <c r="B43" s="60" t="str">
        <f>VLOOKUP($E43,Участники!$B$2:$E$1019,2,FALSE)</f>
        <v>Жаворонков Александр</v>
      </c>
      <c r="C43" s="61">
        <f>VLOOKUP($E43,Участники!$B$2:$E$1019,3,FALSE)</f>
        <v>0</v>
      </c>
      <c r="D43" s="61" t="str">
        <f>VLOOKUP($E43,Участники!$B$2:$E$1019,4,FALSE)</f>
        <v>Илезская СОШ</v>
      </c>
      <c r="E43" s="149">
        <v>89</v>
      </c>
      <c r="F43" s="63">
        <v>9.3000000000000007</v>
      </c>
      <c r="G43" s="62">
        <f>VLOOKUP($F43,'ОчМал '!$A$3:$B$137,2,FALSE)</f>
        <v>39</v>
      </c>
      <c r="H43" s="62"/>
      <c r="I43" s="62">
        <v>408</v>
      </c>
      <c r="J43" s="62">
        <f>VLOOKUP($I43,'ОчМал '!$K$3:$L$504,2,FALSE)</f>
        <v>45</v>
      </c>
      <c r="K43" s="62"/>
      <c r="L43" s="62" t="s">
        <v>1257</v>
      </c>
      <c r="M43" s="62">
        <f>VLOOKUP($L43,'ОчМал '!$E$3:$F$1327,2,FALSE)</f>
        <v>33</v>
      </c>
      <c r="N43" s="62"/>
      <c r="O43" s="62">
        <v>42.4</v>
      </c>
      <c r="P43" s="62">
        <f>VLOOKUP(O43,'ОчМал '!$M$3:$N$10434,2,FALSE)</f>
        <v>51</v>
      </c>
      <c r="Q43" s="62"/>
      <c r="R43" s="62">
        <f>SUM(G43,J43,M43,P43)</f>
        <v>168</v>
      </c>
      <c r="S43" s="58">
        <f>RANK(R43,$R$12:$R$69)</f>
        <v>32</v>
      </c>
    </row>
    <row r="44" spans="2:19" s="66" customFormat="1" ht="15.75">
      <c r="B44" s="60" t="str">
        <f>VLOOKUP($E44,Участники!$B$2:$E$1019,2,FALSE)</f>
        <v>Котугин Артем</v>
      </c>
      <c r="C44" s="61">
        <f>VLOOKUP($E44,Участники!$B$2:$E$1019,3,FALSE)</f>
        <v>0</v>
      </c>
      <c r="D44" s="61" t="str">
        <f>VLOOKUP($E44,Участники!$B$2:$E$1019,4,FALSE)</f>
        <v>Илезская СОШ</v>
      </c>
      <c r="E44" s="149">
        <v>80</v>
      </c>
      <c r="F44" s="63">
        <v>9.6999999999999993</v>
      </c>
      <c r="G44" s="62">
        <f>VLOOKUP($F44,'ОчМал '!$A$3:$B$137,2,FALSE)</f>
        <v>32</v>
      </c>
      <c r="H44" s="62"/>
      <c r="I44" s="62">
        <v>392</v>
      </c>
      <c r="J44" s="62">
        <f>VLOOKUP($I44,'ОчМал '!$K$3:$L$504,2,FALSE)</f>
        <v>41</v>
      </c>
      <c r="K44" s="62"/>
      <c r="L44" s="62" t="s">
        <v>1251</v>
      </c>
      <c r="M44" s="62">
        <f>VLOOKUP($L44,'ОчМал '!$E$3:$F$1327,2,FALSE)</f>
        <v>33</v>
      </c>
      <c r="N44" s="62"/>
      <c r="O44" s="62">
        <v>49.4</v>
      </c>
      <c r="P44" s="62">
        <f>VLOOKUP(O44,'ОчМал '!$M$3:$N$10434,2,FALSE)</f>
        <v>61</v>
      </c>
      <c r="Q44" s="62"/>
      <c r="R44" s="62">
        <f>SUM(G44,J44,M44,P44)</f>
        <v>167</v>
      </c>
      <c r="S44" s="58">
        <f>RANK(R44,$R$12:$R$69)</f>
        <v>33</v>
      </c>
    </row>
    <row r="45" spans="2:19" s="66" customFormat="1" ht="15.75">
      <c r="B45" s="60" t="str">
        <f>VLOOKUP($E45,Участники!$B$2:$E$1019,2,FALSE)</f>
        <v>Дружининский Андрей</v>
      </c>
      <c r="C45" s="61">
        <f>VLOOKUP($E45,Участники!$B$2:$E$1019,3,FALSE)</f>
        <v>0</v>
      </c>
      <c r="D45" s="61" t="str">
        <f>VLOOKUP($E45,Участники!$B$2:$E$1019,4,FALSE)</f>
        <v>Плосская ООШ</v>
      </c>
      <c r="E45" s="149">
        <v>95</v>
      </c>
      <c r="F45" s="63">
        <v>9.8000000000000007</v>
      </c>
      <c r="G45" s="62">
        <f>VLOOKUP($F45,'ОчМал '!$A$3:$B$137,2,FALSE)</f>
        <v>30</v>
      </c>
      <c r="H45" s="62"/>
      <c r="I45" s="62">
        <v>369</v>
      </c>
      <c r="J45" s="62">
        <f>VLOOKUP($I45,'ОчМал '!$K$3:$L$504,2,FALSE)</f>
        <v>35</v>
      </c>
      <c r="K45" s="62"/>
      <c r="L45" s="62" t="s">
        <v>405</v>
      </c>
      <c r="M45" s="62">
        <f>VLOOKUP($L45,'ОчМал '!$E$3:$F$1327,2,FALSE)</f>
        <v>41</v>
      </c>
      <c r="N45" s="62"/>
      <c r="O45" s="62">
        <v>45</v>
      </c>
      <c r="P45" s="62">
        <f>VLOOKUP(O45,'ОчМал '!$M$3:$N$10434,2,FALSE)</f>
        <v>55</v>
      </c>
      <c r="Q45" s="62"/>
      <c r="R45" s="62">
        <f>SUM(G45,J45,M45,P45)</f>
        <v>161</v>
      </c>
      <c r="S45" s="58">
        <f>RANK(R45,$R$12:$R$69)</f>
        <v>34</v>
      </c>
    </row>
    <row r="46" spans="2:19" s="66" customFormat="1" ht="15.75">
      <c r="B46" s="60" t="str">
        <f>VLOOKUP($E46,Участники!$B$2:$E$1019,2,FALSE)</f>
        <v>Шевелёв Сергей</v>
      </c>
      <c r="C46" s="61">
        <f>VLOOKUP($E46,Участники!$B$2:$E$1019,3,FALSE)</f>
        <v>0</v>
      </c>
      <c r="D46" s="61" t="str">
        <f>VLOOKUP($E46,Участники!$B$2:$E$1019,4,FALSE)</f>
        <v>Лойгинская СОШ</v>
      </c>
      <c r="E46" s="149">
        <v>77</v>
      </c>
      <c r="F46" s="63">
        <v>9.9</v>
      </c>
      <c r="G46" s="62">
        <f>VLOOKUP($F46,'ОчМал '!$A$3:$B$137,2,FALSE)</f>
        <v>29</v>
      </c>
      <c r="H46" s="62"/>
      <c r="I46" s="62">
        <v>365</v>
      </c>
      <c r="J46" s="62">
        <f>VLOOKUP($I46,'ОчМал '!$K$3:$L$504,2,FALSE)</f>
        <v>34</v>
      </c>
      <c r="K46" s="62"/>
      <c r="L46" s="62" t="s">
        <v>402</v>
      </c>
      <c r="M46" s="62">
        <f>VLOOKUP($L46,'ОчМал '!$E$3:$F$1327,2,FALSE)</f>
        <v>42</v>
      </c>
      <c r="N46" s="62"/>
      <c r="O46" s="62">
        <v>45</v>
      </c>
      <c r="P46" s="62">
        <f>VLOOKUP(O46,'ОчМал '!$M$3:$N$10434,2,FALSE)</f>
        <v>55</v>
      </c>
      <c r="Q46" s="62"/>
      <c r="R46" s="62">
        <f>SUM(G46,J46,M46,P46)</f>
        <v>160</v>
      </c>
      <c r="S46" s="58">
        <f>RANK(R46,$R$12:$R$69)</f>
        <v>35</v>
      </c>
    </row>
    <row r="47" spans="2:19" s="66" customFormat="1" ht="15.75">
      <c r="B47" s="60" t="str">
        <f>VLOOKUP($E47,Участники!$B$2:$E$1019,2,FALSE)</f>
        <v>Крук Денис</v>
      </c>
      <c r="C47" s="61">
        <f>VLOOKUP($E47,Участники!$B$2:$E$1019,3,FALSE)</f>
        <v>0</v>
      </c>
      <c r="D47" s="61" t="str">
        <f>VLOOKUP($E47,Участники!$B$2:$E$1019,4,FALSE)</f>
        <v>Киземская СОШ</v>
      </c>
      <c r="E47" s="149">
        <v>121</v>
      </c>
      <c r="F47" s="63">
        <v>8.5</v>
      </c>
      <c r="G47" s="62">
        <f>VLOOKUP($F47,'ОчМал '!$A$3:$B$137,2,FALSE)</f>
        <v>55</v>
      </c>
      <c r="H47" s="62"/>
      <c r="I47" s="62">
        <v>440</v>
      </c>
      <c r="J47" s="62">
        <f>VLOOKUP($I47,'ОчМал '!$K$3:$L$504,2,FALSE)</f>
        <v>53</v>
      </c>
      <c r="K47" s="62"/>
      <c r="L47" s="62">
        <v>0</v>
      </c>
      <c r="M47" s="62">
        <f>VLOOKUP($L47,'ОчМал '!$E$3:$F$1327,2,FALSE)</f>
        <v>0</v>
      </c>
      <c r="N47" s="62"/>
      <c r="O47" s="62">
        <v>42.6</v>
      </c>
      <c r="P47" s="62">
        <f>VLOOKUP(O47,'ОчМал '!$M$3:$N$10434,2,FALSE)</f>
        <v>51</v>
      </c>
      <c r="Q47" s="62"/>
      <c r="R47" s="62">
        <f>SUM(G47,J47,M47,P47)</f>
        <v>159</v>
      </c>
      <c r="S47" s="58">
        <f>RANK(R47,$R$12:$R$69)</f>
        <v>36</v>
      </c>
    </row>
    <row r="48" spans="2:19" s="66" customFormat="1" ht="15.75">
      <c r="B48" s="60" t="str">
        <f>VLOOKUP($E48,Участники!$B$2:$E$1019,2,FALSE)</f>
        <v>Кампану Данил</v>
      </c>
      <c r="C48" s="61">
        <f>VLOOKUP($E48,Участники!$B$2:$E$1019,3,FALSE)</f>
        <v>0</v>
      </c>
      <c r="D48" s="61" t="str">
        <f>VLOOKUP($E48,Участники!$B$2:$E$1019,4,FALSE)</f>
        <v>Лойгинская СОШ</v>
      </c>
      <c r="E48" s="149">
        <v>93</v>
      </c>
      <c r="F48" s="63">
        <v>9</v>
      </c>
      <c r="G48" s="62">
        <f>VLOOKUP($F48,'ОчМал '!$A$3:$B$137,2,FALSE)</f>
        <v>45</v>
      </c>
      <c r="H48" s="62"/>
      <c r="I48" s="62">
        <v>384</v>
      </c>
      <c r="J48" s="62">
        <f>VLOOKUP($I48,'ОчМал '!$K$3:$L$504,2,FALSE)</f>
        <v>39</v>
      </c>
      <c r="K48" s="62"/>
      <c r="L48" s="62" t="s">
        <v>1373</v>
      </c>
      <c r="M48" s="62">
        <f>VLOOKUP($L48,'ОчМал '!$E$3:$F$1327,2,FALSE)</f>
        <v>23</v>
      </c>
      <c r="N48" s="62"/>
      <c r="O48" s="62">
        <v>42</v>
      </c>
      <c r="P48" s="62">
        <f>VLOOKUP(O48,'ОчМал '!$M$3:$N$10434,2,FALSE)</f>
        <v>51</v>
      </c>
      <c r="Q48" s="62"/>
      <c r="R48" s="62">
        <f>SUM(G48,J48,M48,P48)</f>
        <v>158</v>
      </c>
      <c r="S48" s="58">
        <f>RANK(R48,$R$12:$R$69)</f>
        <v>37</v>
      </c>
    </row>
    <row r="49" spans="2:19" s="66" customFormat="1" ht="15.75">
      <c r="B49" s="60" t="str">
        <f>VLOOKUP($E49,Участники!$B$2:$E$1019,2,FALSE)</f>
        <v>Рыжков Илья</v>
      </c>
      <c r="C49" s="61">
        <f>VLOOKUP($E49,Участники!$B$2:$E$1019,3,FALSE)</f>
        <v>0</v>
      </c>
      <c r="D49" s="61" t="str">
        <f>VLOOKUP($E49,Участники!$B$2:$E$1019,4,FALSE)</f>
        <v>Малодорская СОШ</v>
      </c>
      <c r="E49" s="149">
        <v>115</v>
      </c>
      <c r="F49" s="63">
        <v>9.1</v>
      </c>
      <c r="G49" s="62">
        <f>VLOOKUP($F49,'ОчМал '!$A$3:$B$137,2,FALSE)</f>
        <v>43</v>
      </c>
      <c r="H49" s="62"/>
      <c r="I49" s="62">
        <v>371</v>
      </c>
      <c r="J49" s="62">
        <f>VLOOKUP($I49,'ОчМал '!$K$3:$L$504,2,FALSE)</f>
        <v>36</v>
      </c>
      <c r="K49" s="62"/>
      <c r="L49" s="62" t="s">
        <v>506</v>
      </c>
      <c r="M49" s="62">
        <f>VLOOKUP($L49,'ОчМал '!$E$3:$F$1327,2,FALSE)</f>
        <v>42</v>
      </c>
      <c r="N49" s="62"/>
      <c r="O49" s="62">
        <v>30</v>
      </c>
      <c r="P49" s="62">
        <f>VLOOKUP(O49,'ОчМал '!$M$3:$N$10434,2,FALSE)</f>
        <v>33</v>
      </c>
      <c r="Q49" s="62"/>
      <c r="R49" s="62">
        <f>SUM(G49,J49,M49,P49)</f>
        <v>154</v>
      </c>
      <c r="S49" s="58">
        <f>RANK(R49,$R$12:$R$69)</f>
        <v>38</v>
      </c>
    </row>
    <row r="50" spans="2:19" s="66" customFormat="1" ht="15.75">
      <c r="B50" s="60" t="str">
        <f>VLOOKUP($E50,Участники!$B$2:$E$1019,2,FALSE)</f>
        <v>Кононов Михаил</v>
      </c>
      <c r="C50" s="61">
        <f>VLOOKUP($E50,Участники!$B$2:$E$1019,3,FALSE)</f>
        <v>0</v>
      </c>
      <c r="D50" s="61" t="str">
        <f>VLOOKUP($E50,Участники!$B$2:$E$1019,4,FALSE)</f>
        <v>Ульяновская СОШ</v>
      </c>
      <c r="E50" s="149">
        <v>76</v>
      </c>
      <c r="F50" s="63">
        <v>9.4</v>
      </c>
      <c r="G50" s="62">
        <f>VLOOKUP($F50,'ОчМал '!$A$3:$B$137,2,FALSE)</f>
        <v>37</v>
      </c>
      <c r="H50" s="62"/>
      <c r="I50" s="62">
        <v>335</v>
      </c>
      <c r="J50" s="62">
        <f>VLOOKUP($I50,'ОчМал '!$K$3:$L$504,2,FALSE)</f>
        <v>22</v>
      </c>
      <c r="K50" s="62"/>
      <c r="L50" s="62" t="s">
        <v>256</v>
      </c>
      <c r="M50" s="62">
        <f>VLOOKUP($L50,'ОчМал '!$E$3:$F$1327,2,FALSE)</f>
        <v>37</v>
      </c>
      <c r="N50" s="62"/>
      <c r="O50" s="62">
        <v>42.7</v>
      </c>
      <c r="P50" s="62">
        <f>VLOOKUP(O50,'ОчМал '!$M$3:$N$10434,2,FALSE)</f>
        <v>52</v>
      </c>
      <c r="Q50" s="62"/>
      <c r="R50" s="62">
        <f>SUM(G50,J50,M50,P50)</f>
        <v>148</v>
      </c>
      <c r="S50" s="58" t="s">
        <v>2631</v>
      </c>
    </row>
    <row r="51" spans="2:19" s="66" customFormat="1" ht="15.75">
      <c r="B51" s="60" t="str">
        <f>VLOOKUP($E51,Участники!$B$2:$E$1019,2,FALSE)</f>
        <v>Рыпаков Савелий</v>
      </c>
      <c r="C51" s="61">
        <f>VLOOKUP($E51,Участники!$B$2:$E$1019,3,FALSE)</f>
        <v>0</v>
      </c>
      <c r="D51" s="61" t="str">
        <f>VLOOKUP($E51,Участники!$B$2:$E$1019,4,FALSE)</f>
        <v>Плосская ООШ</v>
      </c>
      <c r="E51" s="149">
        <v>117</v>
      </c>
      <c r="F51" s="63">
        <v>9.6999999999999993</v>
      </c>
      <c r="G51" s="62">
        <f>VLOOKUP($F51,'ОчМал '!$A$3:$B$137,2,FALSE)</f>
        <v>32</v>
      </c>
      <c r="H51" s="62"/>
      <c r="I51" s="62">
        <v>369</v>
      </c>
      <c r="J51" s="62">
        <f>VLOOKUP($I51,'ОчМал '!$K$3:$L$504,2,FALSE)</f>
        <v>35</v>
      </c>
      <c r="K51" s="62"/>
      <c r="L51" s="62" t="s">
        <v>1154</v>
      </c>
      <c r="M51" s="62">
        <f>VLOOKUP($L51,'ОчМал '!$E$3:$F$1327,2,FALSE)</f>
        <v>44</v>
      </c>
      <c r="N51" s="62"/>
      <c r="O51" s="62">
        <v>32.700000000000003</v>
      </c>
      <c r="P51" s="62">
        <f>VLOOKUP(O51,'ОчМал '!$M$3:$N$10434,2,FALSE)</f>
        <v>37</v>
      </c>
      <c r="Q51" s="62"/>
      <c r="R51" s="62">
        <f>SUM(G51,J51,M51,P51)</f>
        <v>148</v>
      </c>
      <c r="S51" s="58" t="s">
        <v>2631</v>
      </c>
    </row>
    <row r="52" spans="2:19" s="66" customFormat="1" ht="15.75">
      <c r="B52" s="60" t="str">
        <f>VLOOKUP($E52,Участники!$B$2:$E$1019,2,FALSE)</f>
        <v>Горлышев Никита</v>
      </c>
      <c r="C52" s="61">
        <f>VLOOKUP($E52,Участники!$B$2:$E$1019,3,FALSE)</f>
        <v>0</v>
      </c>
      <c r="D52" s="61" t="str">
        <f>VLOOKUP($E52,Участники!$B$2:$E$1019,4,FALSE)</f>
        <v>Ульяновская СОШ</v>
      </c>
      <c r="E52" s="149">
        <v>84</v>
      </c>
      <c r="F52" s="63">
        <v>9.4</v>
      </c>
      <c r="G52" s="62">
        <f>VLOOKUP($F52,'ОчМал '!$A$3:$B$137,2,FALSE)</f>
        <v>37</v>
      </c>
      <c r="H52" s="62"/>
      <c r="I52" s="62">
        <v>363</v>
      </c>
      <c r="J52" s="62">
        <f>VLOOKUP($I52,'ОчМал '!$K$3:$L$504,2,FALSE)</f>
        <v>33</v>
      </c>
      <c r="K52" s="62"/>
      <c r="L52" s="62" t="s">
        <v>1239</v>
      </c>
      <c r="M52" s="62">
        <f>VLOOKUP($L52,'ОчМал '!$E$3:$F$1327,2,FALSE)</f>
        <v>34</v>
      </c>
      <c r="N52" s="62"/>
      <c r="O52" s="62">
        <v>36.4</v>
      </c>
      <c r="P52" s="62">
        <f>VLOOKUP(O52,'ОчМал '!$M$3:$N$10434,2,FALSE)</f>
        <v>43</v>
      </c>
      <c r="Q52" s="62"/>
      <c r="R52" s="62">
        <f>SUM(G52,J52,M52,P52)</f>
        <v>147</v>
      </c>
      <c r="S52" s="58">
        <f>RANK(R52,$R$12:$R$69)</f>
        <v>41</v>
      </c>
    </row>
    <row r="53" spans="2:19" s="66" customFormat="1" ht="15.75">
      <c r="B53" s="60" t="str">
        <f>VLOOKUP($E53,Участники!$B$2:$E$1019,2,FALSE)</f>
        <v>Пушкин Егор</v>
      </c>
      <c r="C53" s="61">
        <f>VLOOKUP($E53,Участники!$B$2:$E$1019,3,FALSE)</f>
        <v>0</v>
      </c>
      <c r="D53" s="61" t="str">
        <f>VLOOKUP($E53,Участники!$B$2:$E$1019,4,FALSE)</f>
        <v>Плосская ООШ</v>
      </c>
      <c r="E53" s="149">
        <v>112</v>
      </c>
      <c r="F53" s="63">
        <v>9.5</v>
      </c>
      <c r="G53" s="62">
        <f>VLOOKUP($F53,'ОчМал '!$A$3:$B$137,2,FALSE)</f>
        <v>35</v>
      </c>
      <c r="H53" s="62"/>
      <c r="I53" s="62">
        <v>343</v>
      </c>
      <c r="J53" s="62">
        <f>VLOOKUP($I53,'ОчМал '!$K$3:$L$504,2,FALSE)</f>
        <v>26</v>
      </c>
      <c r="K53" s="62"/>
      <c r="L53" s="62" t="s">
        <v>395</v>
      </c>
      <c r="M53" s="62">
        <f>VLOOKUP($L53,'ОчМал '!$E$3:$F$1327,2,FALSE)</f>
        <v>43</v>
      </c>
      <c r="N53" s="62"/>
      <c r="O53" s="62">
        <v>32.6</v>
      </c>
      <c r="P53" s="62">
        <f>VLOOKUP(O53,'ОчМал '!$M$3:$N$10434,2,FALSE)</f>
        <v>37</v>
      </c>
      <c r="Q53" s="62"/>
      <c r="R53" s="62">
        <f>SUM(G53,J53,M53,P53)</f>
        <v>141</v>
      </c>
      <c r="S53" s="58">
        <f>RANK(R53,$R$12:$R$69)</f>
        <v>42</v>
      </c>
    </row>
    <row r="54" spans="2:19" s="66" customFormat="1" ht="15.75">
      <c r="B54" s="60" t="str">
        <f>VLOOKUP($E54,Участники!$B$2:$E$1019,2,FALSE)</f>
        <v>Королев Никита</v>
      </c>
      <c r="C54" s="61">
        <f>VLOOKUP($E54,Участники!$B$2:$E$1019,3,FALSE)</f>
        <v>0</v>
      </c>
      <c r="D54" s="61" t="str">
        <f>VLOOKUP($E54,Участники!$B$2:$E$1019,4,FALSE)</f>
        <v>Малодорская СОШ</v>
      </c>
      <c r="E54" s="149">
        <v>104</v>
      </c>
      <c r="F54" s="63">
        <v>9.5</v>
      </c>
      <c r="G54" s="62">
        <f>VLOOKUP($F54,'ОчМал '!$A$3:$B$137,2,FALSE)</f>
        <v>35</v>
      </c>
      <c r="H54" s="62"/>
      <c r="I54" s="62">
        <v>368</v>
      </c>
      <c r="J54" s="62">
        <f>VLOOKUP($I54,'ОчМал '!$K$3:$L$504,2,FALSE)</f>
        <v>35</v>
      </c>
      <c r="K54" s="62"/>
      <c r="L54" s="62" t="s">
        <v>1251</v>
      </c>
      <c r="M54" s="62">
        <f>VLOOKUP($L54,'ОчМал '!$E$3:$F$1327,2,FALSE)</f>
        <v>33</v>
      </c>
      <c r="N54" s="62"/>
      <c r="O54" s="62">
        <v>31.9</v>
      </c>
      <c r="P54" s="62">
        <f>VLOOKUP(O54,'ОчМал '!$M$3:$N$10434,2,FALSE)</f>
        <v>36</v>
      </c>
      <c r="Q54" s="62"/>
      <c r="R54" s="62">
        <f>SUM(G54,J54,M54,P54)</f>
        <v>139</v>
      </c>
      <c r="S54" s="58">
        <f>RANK(R54,$R$12:$R$69)</f>
        <v>43</v>
      </c>
    </row>
    <row r="55" spans="2:19" s="66" customFormat="1" ht="15.75">
      <c r="B55" s="60" t="str">
        <f>VLOOKUP($E55,Участники!$B$2:$E$1019,2,FALSE)</f>
        <v>Матвеев Евгений</v>
      </c>
      <c r="C55" s="61">
        <f>VLOOKUP($E55,Участники!$B$2:$E$1019,3,FALSE)</f>
        <v>0</v>
      </c>
      <c r="D55" s="61" t="str">
        <f>VLOOKUP($E55,Участники!$B$2:$E$1019,4,FALSE)</f>
        <v>Березницкая СОШ</v>
      </c>
      <c r="E55" s="149">
        <v>71</v>
      </c>
      <c r="F55" s="63">
        <v>10.199999999999999</v>
      </c>
      <c r="G55" s="62">
        <f>VLOOKUP($F55,'ОчМал '!$A$3:$B$137,2,FALSE)</f>
        <v>24</v>
      </c>
      <c r="H55" s="62"/>
      <c r="I55" s="62">
        <v>384</v>
      </c>
      <c r="J55" s="62">
        <f>VLOOKUP($I55,'ОчМал '!$K$3:$L$504,2,FALSE)</f>
        <v>39</v>
      </c>
      <c r="K55" s="62"/>
      <c r="L55" s="62" t="s">
        <v>1275</v>
      </c>
      <c r="M55" s="62">
        <f>VLOOKUP($L55,'ОчМал '!$E$3:$F$1327,2,FALSE)</f>
        <v>31</v>
      </c>
      <c r="N55" s="62"/>
      <c r="O55" s="62">
        <v>36.799999999999997</v>
      </c>
      <c r="P55" s="62">
        <f>VLOOKUP(O55,'ОчМал '!$M$3:$N$10434,2,FALSE)</f>
        <v>43</v>
      </c>
      <c r="Q55" s="62"/>
      <c r="R55" s="62">
        <f>SUM(G55,J55,M55,P55)</f>
        <v>137</v>
      </c>
      <c r="S55" s="58">
        <f>RANK(R55,$R$12:$R$69)</f>
        <v>44</v>
      </c>
    </row>
    <row r="56" spans="2:19" s="66" customFormat="1" ht="15.75">
      <c r="B56" s="60" t="str">
        <f>VLOOKUP($E56,Участники!$B$2:$E$1019,2,FALSE)</f>
        <v>Дапшаускас Никита</v>
      </c>
      <c r="C56" s="61">
        <f>VLOOKUP($E56,Участники!$B$2:$E$1019,3,FALSE)</f>
        <v>0</v>
      </c>
      <c r="D56" s="61" t="str">
        <f>VLOOKUP($E56,Участники!$B$2:$E$1019,4,FALSE)</f>
        <v>Строевская СОШ</v>
      </c>
      <c r="E56" s="149">
        <v>116</v>
      </c>
      <c r="F56" s="63">
        <v>9.9</v>
      </c>
      <c r="G56" s="62">
        <f>VLOOKUP($F56,'ОчМал '!$A$3:$B$137,2,FALSE)</f>
        <v>29</v>
      </c>
      <c r="H56" s="62"/>
      <c r="I56" s="62">
        <v>376</v>
      </c>
      <c r="J56" s="62">
        <f>VLOOKUP($I56,'ОчМал '!$K$3:$L$504,2,FALSE)</f>
        <v>37</v>
      </c>
      <c r="K56" s="62"/>
      <c r="L56" s="62" t="s">
        <v>1326</v>
      </c>
      <c r="M56" s="62">
        <f>VLOOKUP($L56,'ОчМал '!$E$3:$F$1327,2,FALSE)</f>
        <v>27</v>
      </c>
      <c r="N56" s="62"/>
      <c r="O56" s="62">
        <v>34.6</v>
      </c>
      <c r="P56" s="62">
        <f>VLOOKUP(O56,'ОчМал '!$M$3:$N$10434,2,FALSE)</f>
        <v>40</v>
      </c>
      <c r="Q56" s="62"/>
      <c r="R56" s="62">
        <f>SUM(G56,J56,M56,P56)</f>
        <v>133</v>
      </c>
      <c r="S56" s="58">
        <f>RANK(R56,$R$12:$R$69)</f>
        <v>45</v>
      </c>
    </row>
    <row r="57" spans="2:19" s="66" customFormat="1" ht="15.75">
      <c r="B57" s="60" t="str">
        <f>VLOOKUP($E57,Участники!$B$2:$E$1019,2,FALSE)</f>
        <v>Карпенко Никита</v>
      </c>
      <c r="C57" s="61">
        <f>VLOOKUP($E57,Участники!$B$2:$E$1019,3,FALSE)</f>
        <v>0</v>
      </c>
      <c r="D57" s="61" t="str">
        <f>VLOOKUP($E57,Участники!$B$2:$E$1019,4,FALSE)</f>
        <v>Строевская СОШ</v>
      </c>
      <c r="E57" s="149">
        <v>91</v>
      </c>
      <c r="F57" s="63">
        <v>9.1999999999999993</v>
      </c>
      <c r="G57" s="62">
        <f>VLOOKUP($F57,'ОчМал '!$A$3:$B$137,2,FALSE)</f>
        <v>41</v>
      </c>
      <c r="H57" s="62"/>
      <c r="I57" s="62">
        <v>371</v>
      </c>
      <c r="J57" s="62">
        <f>VLOOKUP($I57,'ОчМал '!$K$3:$L$504,2,FALSE)</f>
        <v>36</v>
      </c>
      <c r="K57" s="62"/>
      <c r="L57" s="62" t="s">
        <v>1244</v>
      </c>
      <c r="M57" s="62">
        <f>VLOOKUP($L57,'ОчМал '!$E$3:$F$1327,2,FALSE)</f>
        <v>34</v>
      </c>
      <c r="N57" s="62"/>
      <c r="O57" s="62">
        <v>0</v>
      </c>
      <c r="P57" s="62">
        <f>VLOOKUP(O57,'ОчМал '!$M$3:$N$10434,2,FALSE)</f>
        <v>0</v>
      </c>
      <c r="Q57" s="62"/>
      <c r="R57" s="62">
        <f>SUM(G57,J57,M57,P57)</f>
        <v>111</v>
      </c>
      <c r="S57" s="58">
        <f>RANK(R57,$R$12:$R$69)</f>
        <v>46</v>
      </c>
    </row>
    <row r="58" spans="2:19" s="66" customFormat="1" ht="15.75">
      <c r="B58" s="60" t="str">
        <f>VLOOKUP($E58,Участники!$B$2:$E$1019,2,FALSE)</f>
        <v>Кононов Иван</v>
      </c>
      <c r="C58" s="61">
        <f>VLOOKUP($E58,Участники!$B$2:$E$1019,3,FALSE)</f>
        <v>0</v>
      </c>
      <c r="D58" s="61" t="str">
        <f>VLOOKUP($E58,Участники!$B$2:$E$1019,4,FALSE)</f>
        <v>Личн.(Лойгинская СОШ)</v>
      </c>
      <c r="E58" s="149">
        <v>83</v>
      </c>
      <c r="F58" s="63">
        <v>10.3</v>
      </c>
      <c r="G58" s="62">
        <f>VLOOKUP($F58,'ОчМал '!$A$3:$B$137,2,FALSE)</f>
        <v>23</v>
      </c>
      <c r="H58" s="62"/>
      <c r="I58" s="62">
        <v>334</v>
      </c>
      <c r="J58" s="62">
        <f>VLOOKUP($I58,'ОчМал '!$K$3:$L$504,2,FALSE)</f>
        <v>21</v>
      </c>
      <c r="K58" s="62"/>
      <c r="L58" s="62" t="s">
        <v>1290</v>
      </c>
      <c r="M58" s="62">
        <f>VLOOKUP($L58,'ОчМал '!$E$3:$F$1327,2,FALSE)</f>
        <v>30</v>
      </c>
      <c r="N58" s="62"/>
      <c r="O58" s="62">
        <v>32</v>
      </c>
      <c r="P58" s="62">
        <f>VLOOKUP(O58,'ОчМал '!$M$3:$N$10434,2,FALSE)</f>
        <v>36</v>
      </c>
      <c r="Q58" s="62"/>
      <c r="R58" s="62">
        <f>SUM(G58,J58,M58,P58)</f>
        <v>110</v>
      </c>
      <c r="S58" s="58">
        <f>RANK(R58,$R$12:$R$69)</f>
        <v>47</v>
      </c>
    </row>
    <row r="59" spans="2:19" s="66" customFormat="1" ht="15.75">
      <c r="B59" s="60" t="str">
        <f>VLOOKUP($E59,Участники!$B$2:$E$1019,2,FALSE)</f>
        <v>Молчанов Матвей</v>
      </c>
      <c r="C59" s="61">
        <f>VLOOKUP($E59,Участники!$B$2:$E$1019,3,FALSE)</f>
        <v>0</v>
      </c>
      <c r="D59" s="61" t="str">
        <f>VLOOKUP($E59,Участники!$B$2:$E$1019,4,FALSE)</f>
        <v>Строевская СОШ</v>
      </c>
      <c r="E59" s="149">
        <v>79</v>
      </c>
      <c r="F59" s="63">
        <v>9.8000000000000007</v>
      </c>
      <c r="G59" s="62">
        <f>VLOOKUP($F59,'ОчМал '!$A$3:$B$137,2,FALSE)</f>
        <v>30</v>
      </c>
      <c r="H59" s="62"/>
      <c r="I59" s="62">
        <v>317</v>
      </c>
      <c r="J59" s="62">
        <f>VLOOKUP($I59,'ОчМал '!$K$3:$L$504,2,FALSE)</f>
        <v>13</v>
      </c>
      <c r="K59" s="62"/>
      <c r="L59" s="62" t="s">
        <v>1228</v>
      </c>
      <c r="M59" s="62">
        <f>VLOOKUP($L59,'ОчМал '!$E$3:$F$1327,2,FALSE)</f>
        <v>35</v>
      </c>
      <c r="N59" s="62"/>
      <c r="O59" s="62">
        <v>28.2</v>
      </c>
      <c r="P59" s="62">
        <f>VLOOKUP(O59,'ОчМал '!$M$3:$N$10434,2,FALSE)</f>
        <v>31</v>
      </c>
      <c r="Q59" s="62"/>
      <c r="R59" s="62">
        <f>SUM(G59,J59,M59,P59)</f>
        <v>109</v>
      </c>
      <c r="S59" s="58">
        <f>RANK(R59,$R$12:$R$69)</f>
        <v>48</v>
      </c>
    </row>
    <row r="60" spans="2:19" s="66" customFormat="1" hidden="1">
      <c r="B60" s="60">
        <f>VLOOKUP($E60,Участники!$B$2:$E$1019,2,FALSE)</f>
        <v>0</v>
      </c>
      <c r="C60" s="61">
        <f>VLOOKUP($E60,Участники!$B$2:$E$1019,3,FALSE)</f>
        <v>0</v>
      </c>
      <c r="D60" s="61">
        <f>VLOOKUP($E60,Участники!$B$2:$E$1019,4,FALSE)</f>
        <v>0</v>
      </c>
      <c r="E60" s="151"/>
      <c r="F60" s="63"/>
      <c r="G60" s="62">
        <f>VLOOKUP($F60,'ОчМал '!$A$3:$B$137,2,FALSE)</f>
        <v>0</v>
      </c>
      <c r="H60" s="62"/>
      <c r="I60" s="62"/>
      <c r="J60" s="62">
        <f>VLOOKUP($I60,'ОчМал '!$K$3:$L$504,2,FALSE)</f>
        <v>0</v>
      </c>
      <c r="K60" s="62"/>
      <c r="L60" s="62"/>
      <c r="M60" s="62">
        <f>VLOOKUP($L60,'ОчМал '!$E$3:$F$1327,2,FALSE)</f>
        <v>0</v>
      </c>
      <c r="N60" s="62"/>
      <c r="O60" s="62"/>
      <c r="P60" s="62">
        <f>VLOOKUP(O60,'ОчМал '!$M$3:$N$10434,2,FALSE)</f>
        <v>0</v>
      </c>
      <c r="Q60" s="62"/>
      <c r="R60" s="62">
        <f>SUM(G60,J60,M60,P60)</f>
        <v>0</v>
      </c>
      <c r="S60" s="64"/>
    </row>
    <row r="61" spans="2:19" s="66" customFormat="1" hidden="1">
      <c r="B61" s="60">
        <f>VLOOKUP($E61,Участники!$B$2:$E$1019,2,FALSE)</f>
        <v>0</v>
      </c>
      <c r="C61" s="61">
        <f>VLOOKUP($E61,Участники!$B$2:$E$1019,3,FALSE)</f>
        <v>0</v>
      </c>
      <c r="D61" s="61">
        <f>VLOOKUP($E61,Участники!$B$2:$E$1019,4,FALSE)</f>
        <v>0</v>
      </c>
      <c r="E61" s="60"/>
      <c r="F61" s="63"/>
      <c r="G61" s="62">
        <f>VLOOKUP($F61,'ОчМал '!$A$3:$B$137,2,FALSE)</f>
        <v>0</v>
      </c>
      <c r="H61" s="62"/>
      <c r="I61" s="62"/>
      <c r="J61" s="62">
        <f>VLOOKUP($I61,'ОчМал '!$K$3:$L$504,2,FALSE)</f>
        <v>0</v>
      </c>
      <c r="K61" s="62"/>
      <c r="L61" s="62"/>
      <c r="M61" s="62">
        <f>VLOOKUP($L61,'ОчМал '!$E$3:$F$1327,2,FALSE)</f>
        <v>0</v>
      </c>
      <c r="N61" s="62"/>
      <c r="O61" s="62"/>
      <c r="P61" s="62">
        <f>VLOOKUP(O61,'ОчМал '!$M$3:$N$10434,2,FALSE)</f>
        <v>0</v>
      </c>
      <c r="Q61" s="62"/>
      <c r="R61" s="62">
        <f>SUM(G61,J61,M61,P61)</f>
        <v>0</v>
      </c>
      <c r="S61" s="62"/>
    </row>
    <row r="62" spans="2:19" s="66" customFormat="1" hidden="1">
      <c r="B62" s="60">
        <f>VLOOKUP($E62,Участники!$B$2:$E$1019,2,FALSE)</f>
        <v>0</v>
      </c>
      <c r="C62" s="61">
        <f>VLOOKUP($E62,Участники!$B$2:$E$1019,3,FALSE)</f>
        <v>0</v>
      </c>
      <c r="D62" s="61">
        <f>VLOOKUP($E62,Участники!$B$2:$E$1019,4,FALSE)</f>
        <v>0</v>
      </c>
      <c r="E62" s="60"/>
      <c r="F62" s="63"/>
      <c r="G62" s="62">
        <f>VLOOKUP($F62,'ОчМал '!$A$3:$B$137,2,FALSE)</f>
        <v>0</v>
      </c>
      <c r="H62" s="62"/>
      <c r="I62" s="62"/>
      <c r="J62" s="62">
        <f>VLOOKUP($I62,'ОчМал '!$K$3:$L$504,2,FALSE)</f>
        <v>0</v>
      </c>
      <c r="K62" s="62"/>
      <c r="L62" s="62"/>
      <c r="M62" s="62">
        <f>VLOOKUP($L62,'ОчМал '!$E$3:$F$1327,2,FALSE)</f>
        <v>0</v>
      </c>
      <c r="N62" s="62"/>
      <c r="O62" s="62"/>
      <c r="P62" s="62">
        <f>VLOOKUP(O62,'ОчМал '!$M$3:$N$10434,2,FALSE)</f>
        <v>0</v>
      </c>
      <c r="Q62" s="62"/>
      <c r="R62" s="62">
        <f>SUM(G62,J62,M62,P62)</f>
        <v>0</v>
      </c>
      <c r="S62" s="62"/>
    </row>
    <row r="63" spans="2:19" s="66" customFormat="1" hidden="1">
      <c r="B63" s="60">
        <f>VLOOKUP($E63,Участники!$B$2:$E$1019,2,FALSE)</f>
        <v>0</v>
      </c>
      <c r="C63" s="61">
        <f>VLOOKUP($E63,Участники!$B$2:$E$1019,3,FALSE)</f>
        <v>0</v>
      </c>
      <c r="D63" s="61">
        <f>VLOOKUP($E63,Участники!$B$2:$E$1019,4,FALSE)</f>
        <v>0</v>
      </c>
      <c r="E63" s="62"/>
      <c r="F63" s="63"/>
      <c r="G63" s="62">
        <f>VLOOKUP($F63,'ОчМал '!$A$3:$B$137,2,FALSE)</f>
        <v>0</v>
      </c>
      <c r="H63" s="62"/>
      <c r="I63" s="62"/>
      <c r="J63" s="62">
        <f>VLOOKUP($I63,'ОчМал '!$K$3:$L$504,2,FALSE)</f>
        <v>0</v>
      </c>
      <c r="K63" s="62"/>
      <c r="L63" s="62"/>
      <c r="M63" s="62">
        <f>VLOOKUP($L63,'ОчМал '!$E$3:$F$1327,2,FALSE)</f>
        <v>0</v>
      </c>
      <c r="N63" s="62"/>
      <c r="O63" s="62"/>
      <c r="P63" s="62">
        <f>VLOOKUP(O63,'ОчМал '!$M$3:$N$10434,2,FALSE)</f>
        <v>0</v>
      </c>
      <c r="Q63" s="62"/>
      <c r="R63" s="62">
        <f>SUM(G63,J63,M63,P63)</f>
        <v>0</v>
      </c>
      <c r="S63" s="62"/>
    </row>
    <row r="64" spans="2:19" s="66" customFormat="1" hidden="1">
      <c r="B64" s="60">
        <f>VLOOKUP($E64,Участники!$B$2:$E$1019,2,FALSE)</f>
        <v>0</v>
      </c>
      <c r="C64" s="61">
        <f>VLOOKUP($E64,Участники!$B$2:$E$1019,3,FALSE)</f>
        <v>0</v>
      </c>
      <c r="D64" s="61">
        <f>VLOOKUP($E64,Участники!$B$2:$E$1019,4,FALSE)</f>
        <v>0</v>
      </c>
      <c r="E64" s="62"/>
      <c r="F64" s="63"/>
      <c r="G64" s="62">
        <f>VLOOKUP($F64,'ОчМал '!$A$3:$B$137,2,FALSE)</f>
        <v>0</v>
      </c>
      <c r="H64" s="62"/>
      <c r="I64" s="62"/>
      <c r="J64" s="62">
        <f>VLOOKUP($I64,'ОчМал '!$K$3:$L$504,2,FALSE)</f>
        <v>0</v>
      </c>
      <c r="K64" s="62"/>
      <c r="L64" s="62"/>
      <c r="M64" s="62">
        <f>VLOOKUP($L64,'ОчМал '!$E$3:$F$1327,2,FALSE)</f>
        <v>0</v>
      </c>
      <c r="N64" s="62"/>
      <c r="O64" s="62"/>
      <c r="P64" s="62">
        <f>VLOOKUP(O64,'ОчМал '!$M$3:$N$10434,2,FALSE)</f>
        <v>0</v>
      </c>
      <c r="Q64" s="62"/>
      <c r="R64" s="62">
        <f>SUM(G64,J64,M64,P64)</f>
        <v>0</v>
      </c>
      <c r="S64" s="62"/>
    </row>
    <row r="65" spans="2:19" s="66" customFormat="1" hidden="1">
      <c r="B65" s="60">
        <f>VLOOKUP($E65,Участники!$B$2:$E$1019,2,FALSE)</f>
        <v>0</v>
      </c>
      <c r="C65" s="61">
        <f>VLOOKUP($E65,Участники!$B$2:$E$1019,3,FALSE)</f>
        <v>0</v>
      </c>
      <c r="D65" s="61">
        <f>VLOOKUP($E65,Участники!$B$2:$E$1019,4,FALSE)</f>
        <v>0</v>
      </c>
      <c r="E65" s="62"/>
      <c r="F65" s="63"/>
      <c r="G65" s="62">
        <f>VLOOKUP($F65,'ОчМал '!$A$3:$B$137,2,FALSE)</f>
        <v>0</v>
      </c>
      <c r="H65" s="62"/>
      <c r="I65" s="62"/>
      <c r="J65" s="62">
        <f>VLOOKUP($I65,'ОчМал '!$K$3:$L$504,2,FALSE)</f>
        <v>0</v>
      </c>
      <c r="K65" s="62"/>
      <c r="L65" s="62"/>
      <c r="M65" s="62">
        <f>VLOOKUP($L65,'ОчМал '!$E$3:$F$1327,2,FALSE)</f>
        <v>0</v>
      </c>
      <c r="N65" s="62"/>
      <c r="O65" s="62"/>
      <c r="P65" s="62">
        <f>VLOOKUP(O65,'ОчМал '!$M$3:$N$10434,2,FALSE)</f>
        <v>0</v>
      </c>
      <c r="Q65" s="62"/>
      <c r="R65" s="62">
        <f>SUM(G65,J65,M65,P65)</f>
        <v>0</v>
      </c>
      <c r="S65" s="62"/>
    </row>
    <row r="66" spans="2:19" s="66" customFormat="1" hidden="1">
      <c r="B66" s="60">
        <f>VLOOKUP($E66,Участники!$B$2:$E$1019,2,FALSE)</f>
        <v>0</v>
      </c>
      <c r="C66" s="61">
        <f>VLOOKUP($E66,Участники!$B$2:$E$1019,3,FALSE)</f>
        <v>0</v>
      </c>
      <c r="D66" s="61">
        <f>VLOOKUP($E66,Участники!$B$2:$E$1019,4,FALSE)</f>
        <v>0</v>
      </c>
      <c r="E66" s="62"/>
      <c r="F66" s="63"/>
      <c r="G66" s="62">
        <f>VLOOKUP($F66,'ОчМал '!$A$3:$B$137,2,FALSE)</f>
        <v>0</v>
      </c>
      <c r="H66" s="62"/>
      <c r="I66" s="62"/>
      <c r="J66" s="62">
        <f>VLOOKUP($I66,'ОчМал '!$K$3:$L$504,2,FALSE)</f>
        <v>0</v>
      </c>
      <c r="K66" s="62"/>
      <c r="L66" s="62"/>
      <c r="M66" s="62">
        <f>VLOOKUP($L66,'ОчМал '!$E$3:$F$1327,2,FALSE)</f>
        <v>0</v>
      </c>
      <c r="N66" s="62"/>
      <c r="O66" s="62"/>
      <c r="P66" s="62">
        <f>VLOOKUP(O66,'ОчМал '!$M$3:$N$10434,2,FALSE)</f>
        <v>0</v>
      </c>
      <c r="Q66" s="62"/>
      <c r="R66" s="62">
        <f>SUM(G66,J66,M66,P66)</f>
        <v>0</v>
      </c>
      <c r="S66" s="62"/>
    </row>
    <row r="67" spans="2:19" s="66" customFormat="1" hidden="1">
      <c r="B67" s="60">
        <f>VLOOKUP($E67,Участники!$B$2:$E$1019,2,FALSE)</f>
        <v>0</v>
      </c>
      <c r="C67" s="61">
        <f>VLOOKUP($E67,Участники!$B$2:$E$1019,3,FALSE)</f>
        <v>0</v>
      </c>
      <c r="D67" s="61">
        <f>VLOOKUP($E67,Участники!$B$2:$E$1019,4,FALSE)</f>
        <v>0</v>
      </c>
      <c r="E67" s="62"/>
      <c r="F67" s="63"/>
      <c r="G67" s="62">
        <f>VLOOKUP($F67,'ОчМал '!$A$3:$B$137,2,FALSE)</f>
        <v>0</v>
      </c>
      <c r="H67" s="62"/>
      <c r="I67" s="62"/>
      <c r="J67" s="62">
        <f>VLOOKUP($I67,'ОчМал '!$K$3:$L$504,2,FALSE)</f>
        <v>0</v>
      </c>
      <c r="K67" s="62"/>
      <c r="L67" s="62"/>
      <c r="M67" s="62">
        <f>VLOOKUP($L67,'ОчМал '!$E$3:$F$1327,2,FALSE)</f>
        <v>0</v>
      </c>
      <c r="N67" s="62"/>
      <c r="O67" s="62"/>
      <c r="P67" s="62">
        <f>VLOOKUP(O67,'ОчМал '!$M$3:$N$10434,2,FALSE)</f>
        <v>0</v>
      </c>
      <c r="Q67" s="62"/>
      <c r="R67" s="62">
        <f>SUM(G67,J67,M67,P67)</f>
        <v>0</v>
      </c>
      <c r="S67" s="62"/>
    </row>
    <row r="68" spans="2:19" s="66" customFormat="1" hidden="1">
      <c r="B68" s="60">
        <f>VLOOKUP($E68,Участники!$B$2:$E$1019,2,FALSE)</f>
        <v>0</v>
      </c>
      <c r="C68" s="61">
        <f>VLOOKUP($E68,Участники!$B$2:$E$1019,3,FALSE)</f>
        <v>0</v>
      </c>
      <c r="D68" s="61">
        <f>VLOOKUP($E68,Участники!$B$2:$E$1019,4,FALSE)</f>
        <v>0</v>
      </c>
      <c r="E68" s="62"/>
      <c r="F68" s="63"/>
      <c r="G68" s="62">
        <f>VLOOKUP($F68,'ОчМал '!$A$3:$B$137,2,FALSE)</f>
        <v>0</v>
      </c>
      <c r="H68" s="62"/>
      <c r="I68" s="62"/>
      <c r="J68" s="62">
        <f>VLOOKUP($I68,'ОчМал '!$K$3:$L$504,2,FALSE)</f>
        <v>0</v>
      </c>
      <c r="K68" s="62"/>
      <c r="L68" s="62"/>
      <c r="M68" s="62">
        <f>VLOOKUP($L68,'ОчМал '!$E$3:$F$1327,2,FALSE)</f>
        <v>0</v>
      </c>
      <c r="N68" s="62"/>
      <c r="O68" s="62"/>
      <c r="P68" s="62">
        <f>VLOOKUP(O68,'ОчМал '!$M$3:$N$10434,2,FALSE)</f>
        <v>0</v>
      </c>
      <c r="Q68" s="62"/>
      <c r="R68" s="62">
        <f>SUM(G68,J68,M68,P68)</f>
        <v>0</v>
      </c>
      <c r="S68" s="62"/>
    </row>
    <row r="69" spans="2:19" s="66" customFormat="1" hidden="1">
      <c r="B69" s="60">
        <f>VLOOKUP($E69,Участники!$B$2:$E$1019,2,FALSE)</f>
        <v>0</v>
      </c>
      <c r="C69" s="61">
        <f>VLOOKUP($E69,Участники!$B$2:$E$1019,3,FALSE)</f>
        <v>0</v>
      </c>
      <c r="D69" s="61">
        <f>VLOOKUP($E69,Участники!$B$2:$E$1019,4,FALSE)</f>
        <v>0</v>
      </c>
      <c r="E69" s="62"/>
      <c r="F69" s="63"/>
      <c r="G69" s="62">
        <f>VLOOKUP($F69,'ОчМал '!$A$3:$B$137,2,FALSE)</f>
        <v>0</v>
      </c>
      <c r="H69" s="62"/>
      <c r="I69" s="62"/>
      <c r="J69" s="62">
        <f>VLOOKUP($I69,'ОчМал '!$K$3:$L$504,2,FALSE)</f>
        <v>0</v>
      </c>
      <c r="K69" s="62"/>
      <c r="L69" s="62"/>
      <c r="M69" s="62">
        <f>VLOOKUP($L69,'ОчМал '!$E$3:$F$1327,2,FALSE)</f>
        <v>0</v>
      </c>
      <c r="N69" s="62"/>
      <c r="O69" s="62"/>
      <c r="P69" s="62">
        <f>VLOOKUP(O69,'ОчМал '!$M$3:$N$10434,2,FALSE)</f>
        <v>0</v>
      </c>
      <c r="Q69" s="62"/>
      <c r="R69" s="62">
        <f>SUM(G69,J69,M69,P69)</f>
        <v>0</v>
      </c>
      <c r="S69" s="62"/>
    </row>
    <row r="70" spans="2:19" s="66" customFormat="1">
      <c r="B70" s="60">
        <f>VLOOKUP($E70,Участники!$B$2:$E$1019,2,FALSE)</f>
        <v>0</v>
      </c>
      <c r="C70" s="61">
        <f>VLOOKUP($E70,Участники!$B$2:$E$1019,3,FALSE)</f>
        <v>0</v>
      </c>
      <c r="D70" s="61">
        <f>VLOOKUP($E70,Участники!$B$2:$E$1019,4,FALSE)</f>
        <v>0</v>
      </c>
      <c r="E70" s="62">
        <v>0</v>
      </c>
      <c r="F70" s="63"/>
      <c r="G70" s="62">
        <f>VLOOKUP($F70,'ОчМал '!$A$3:$B$137,2,FALSE)</f>
        <v>0</v>
      </c>
      <c r="H70" s="62"/>
      <c r="I70" s="62"/>
      <c r="J70" s="62">
        <f>VLOOKUP($I70,'ОчМал '!$K$3:$L$504,2,FALSE)</f>
        <v>0</v>
      </c>
      <c r="K70" s="62"/>
      <c r="L70" s="62"/>
      <c r="M70" s="62">
        <f>VLOOKUP($L70,'ОчМал '!$E$3:$F$1327,2,FALSE)</f>
        <v>0</v>
      </c>
      <c r="N70" s="62"/>
      <c r="O70" s="62"/>
      <c r="P70" s="62">
        <f>VLOOKUP(O70,'ОчМал '!$M$3:$N$10434,2,FALSE)</f>
        <v>0</v>
      </c>
      <c r="Q70" s="62"/>
      <c r="R70" s="62">
        <f>SUM(G70,J70,M70,P70)</f>
        <v>0</v>
      </c>
      <c r="S70" s="62"/>
    </row>
    <row r="71" spans="2:19">
      <c r="B71" s="80"/>
      <c r="C71" s="51"/>
      <c r="D71" s="51"/>
      <c r="E71" s="54"/>
      <c r="F71" s="6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2:19">
      <c r="B72" s="66" t="s">
        <v>2462</v>
      </c>
      <c r="C72" s="51"/>
      <c r="D72" s="51"/>
      <c r="E72" s="54"/>
      <c r="F72" s="6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2:19">
      <c r="B73" s="66"/>
      <c r="C73" s="67"/>
      <c r="D73" s="66" t="s">
        <v>2473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2:19">
      <c r="B74" s="66" t="s">
        <v>2463</v>
      </c>
      <c r="C74" s="6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2:19">
      <c r="B75" s="66"/>
      <c r="C75" s="67"/>
      <c r="D75" s="66" t="s">
        <v>2474</v>
      </c>
      <c r="E75" s="68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2:19">
      <c r="B76" s="43"/>
      <c r="C76" s="43"/>
      <c r="D76" s="23"/>
      <c r="E76" s="45"/>
      <c r="F76" s="41"/>
      <c r="G76" s="41"/>
      <c r="H76" s="72"/>
      <c r="I76" s="41"/>
      <c r="J76" s="41"/>
      <c r="K76" s="72"/>
      <c r="L76" s="41"/>
      <c r="M76" s="41"/>
      <c r="N76" s="72"/>
      <c r="O76" s="72"/>
      <c r="P76" s="72"/>
      <c r="Q76" s="72"/>
      <c r="S76"/>
    </row>
    <row r="77" spans="2:19"/>
    <row r="78" spans="2:19"/>
    <row r="79" spans="2:19" hidden="1"/>
    <row r="80" spans="2:19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</sheetData>
  <sheetProtection password="CC29" sheet="1" formatCells="0" formatColumns="0" formatRows="0" insertColumns="0" insertRows="0" insertHyperlinks="0" deleteColumns="0" deleteRows="0" sort="0" autoFilter="0" pivotTables="0"/>
  <autoFilter ref="B11:S70">
    <sortState ref="B12:S70">
      <sortCondition descending="1" ref="R11:R70"/>
    </sortState>
  </autoFilter>
  <mergeCells count="3">
    <mergeCell ref="B2:S2"/>
    <mergeCell ref="E5:P5"/>
    <mergeCell ref="E3:O3"/>
  </mergeCells>
  <pageMargins left="0" right="0" top="0.74803149606299213" bottom="0.74803149606299213" header="0.31496062992125984" footer="0.31496062992125984"/>
  <pageSetup paperSize="9" scale="8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3"/>
  <sheetViews>
    <sheetView zoomScale="90" zoomScaleNormal="90" workbookViewId="0">
      <selection activeCell="S17" sqref="S17"/>
    </sheetView>
  </sheetViews>
  <sheetFormatPr defaultColWidth="0" defaultRowHeight="15" zeroHeight="1"/>
  <cols>
    <col min="1" max="1" width="4" customWidth="1"/>
    <col min="2" max="2" width="4.5703125" customWidth="1"/>
    <col min="3" max="3" width="30.42578125" customWidth="1"/>
    <col min="4" max="4" width="23.85546875" style="37" customWidth="1"/>
    <col min="5" max="5" width="7.7109375" style="23" customWidth="1"/>
    <col min="6" max="6" width="9.7109375" style="47" customWidth="1"/>
    <col min="7" max="7" width="7.7109375" style="23" customWidth="1"/>
    <col min="8" max="8" width="7.85546875" style="23" hidden="1" customWidth="1"/>
    <col min="9" max="9" width="9.7109375" style="23" customWidth="1"/>
    <col min="10" max="10" width="7.7109375" style="23" customWidth="1"/>
    <col min="11" max="11" width="7.7109375" style="23" hidden="1" customWidth="1"/>
    <col min="12" max="12" width="9.85546875" style="23" customWidth="1"/>
    <col min="13" max="13" width="7.7109375" style="23" customWidth="1"/>
    <col min="14" max="14" width="7.7109375" style="23" hidden="1" customWidth="1"/>
    <col min="15" max="15" width="9.7109375" style="23" customWidth="1"/>
    <col min="16" max="16" width="7.7109375" style="23" customWidth="1"/>
    <col min="17" max="17" width="7.7109375" style="23" hidden="1" customWidth="1"/>
    <col min="18" max="19" width="16" style="23" customWidth="1"/>
    <col min="20" max="20" width="9.140625" customWidth="1"/>
    <col min="21" max="21" width="0" hidden="1" customWidth="1"/>
    <col min="22" max="16384" width="9.140625" hidden="1"/>
  </cols>
  <sheetData>
    <row r="1" spans="2:19" ht="27" customHeight="1">
      <c r="B1" s="133" t="s">
        <v>2471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2:19" ht="15" customHeight="1">
      <c r="B2" s="27"/>
      <c r="C2" s="43"/>
      <c r="D2" s="135" t="s">
        <v>2469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73"/>
      <c r="Q2" s="73"/>
      <c r="R2" s="73"/>
      <c r="S2" s="73"/>
    </row>
    <row r="3" spans="2:19" ht="15" customHeight="1">
      <c r="B3" s="52"/>
      <c r="C3" s="53"/>
      <c r="D3" s="53"/>
      <c r="E3" s="73"/>
      <c r="F3" s="45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55"/>
      <c r="S3" s="73"/>
    </row>
    <row r="4" spans="2:19" ht="20.25" customHeight="1">
      <c r="B4" s="27"/>
      <c r="C4" s="43"/>
      <c r="D4" s="134" t="s">
        <v>2466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73"/>
      <c r="R4" s="73"/>
      <c r="S4" s="73"/>
    </row>
    <row r="5" spans="2:19" ht="15" customHeight="1">
      <c r="B5" s="69"/>
      <c r="C5" s="70"/>
      <c r="D5" s="70"/>
      <c r="E5" s="73"/>
      <c r="F5" s="45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2:19" ht="15" customHeight="1">
      <c r="B6" s="74" t="s">
        <v>2616</v>
      </c>
      <c r="C6" s="70"/>
      <c r="D6" s="70"/>
      <c r="E6" s="73"/>
      <c r="F6" s="45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 t="s">
        <v>2535</v>
      </c>
      <c r="S6" s="73"/>
    </row>
    <row r="7" spans="2:19" ht="15" customHeight="1">
      <c r="B7" s="75" t="s">
        <v>2467</v>
      </c>
      <c r="C7" s="70"/>
      <c r="D7" s="70"/>
      <c r="E7" s="73" t="s">
        <v>2470</v>
      </c>
      <c r="F7" s="4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2:19" ht="15" customHeight="1">
      <c r="B8" s="75" t="s">
        <v>2468</v>
      </c>
      <c r="C8" s="70"/>
      <c r="D8" s="70"/>
      <c r="E8" s="73" t="s">
        <v>2496</v>
      </c>
      <c r="F8" s="4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ht="15" customHeight="1">
      <c r="B9" s="75"/>
      <c r="C9" s="70"/>
      <c r="D9" s="70"/>
      <c r="E9" s="73"/>
      <c r="F9" s="45">
        <v>8.6999999999999993</v>
      </c>
      <c r="G9" s="73"/>
      <c r="H9" s="73"/>
      <c r="I9" s="73">
        <v>463</v>
      </c>
      <c r="J9" s="73"/>
      <c r="K9" s="73"/>
      <c r="L9" s="10" t="s">
        <v>874</v>
      </c>
      <c r="M9" s="73"/>
      <c r="N9" s="73"/>
      <c r="O9" s="73">
        <v>38.799999999999997</v>
      </c>
      <c r="P9" s="73"/>
      <c r="Q9" s="73"/>
      <c r="R9" s="73"/>
      <c r="S9" s="73"/>
    </row>
    <row r="10" spans="2:19" s="66" customFormat="1" ht="15.75">
      <c r="B10" s="60" t="s">
        <v>2450</v>
      </c>
      <c r="C10" s="56" t="s">
        <v>2449</v>
      </c>
      <c r="D10" s="57" t="s">
        <v>2453</v>
      </c>
      <c r="E10" s="58" t="s">
        <v>2451</v>
      </c>
      <c r="F10" s="76" t="s">
        <v>612</v>
      </c>
      <c r="G10" s="58" t="s">
        <v>614</v>
      </c>
      <c r="H10" s="58" t="s">
        <v>2455</v>
      </c>
      <c r="I10" s="58" t="s">
        <v>2465</v>
      </c>
      <c r="J10" s="58" t="s">
        <v>614</v>
      </c>
      <c r="K10" s="58" t="s">
        <v>2455</v>
      </c>
      <c r="L10" s="58" t="s">
        <v>2457</v>
      </c>
      <c r="M10" s="58" t="s">
        <v>614</v>
      </c>
      <c r="N10" s="58" t="s">
        <v>2455</v>
      </c>
      <c r="O10" s="58" t="s">
        <v>2464</v>
      </c>
      <c r="P10" s="58" t="s">
        <v>614</v>
      </c>
      <c r="Q10" s="58" t="s">
        <v>2455</v>
      </c>
      <c r="R10" s="59" t="s">
        <v>2454</v>
      </c>
      <c r="S10" s="59" t="s">
        <v>2455</v>
      </c>
    </row>
    <row r="11" spans="2:19" s="66" customFormat="1" ht="15.75">
      <c r="B11" s="60"/>
      <c r="C11" s="60" t="str">
        <f>VLOOKUP($E11,Участники!$B$2:$C$1020,2,FALSE)</f>
        <v>Федорова Мария</v>
      </c>
      <c r="D11" s="61" t="str">
        <f>VLOOKUP($E11,Участники!$B$2:$E$1020,4,FALSE)</f>
        <v>ОСОШ №1</v>
      </c>
      <c r="E11" s="149">
        <v>28</v>
      </c>
      <c r="F11" s="86">
        <v>8.6999999999999993</v>
      </c>
      <c r="G11" s="62">
        <f>VLOOKUP($F11,ОчДев!$A$3:$B$231,2,FALSE)</f>
        <v>61</v>
      </c>
      <c r="H11" s="62"/>
      <c r="I11" s="62">
        <v>393</v>
      </c>
      <c r="J11" s="62">
        <f>VLOOKUP($I11,ОчДев!$I$3:$J$496,2,FALSE)</f>
        <v>37</v>
      </c>
      <c r="K11" s="62"/>
      <c r="L11" s="87" t="s">
        <v>141</v>
      </c>
      <c r="M11" s="62">
        <f>VLOOKUP($L11,ОчДев!$E$3:$F$934,2,FALSE)</f>
        <v>69</v>
      </c>
      <c r="N11" s="62"/>
      <c r="O11" s="62">
        <v>25.6</v>
      </c>
      <c r="P11" s="62">
        <f>VLOOKUP(O11,ОчДев!$K$3:$L$7454,2,FALSE)</f>
        <v>39</v>
      </c>
      <c r="Q11" s="62"/>
      <c r="R11" s="62">
        <f>SUM(G11,J11,M11,P11)</f>
        <v>206</v>
      </c>
      <c r="S11" s="58">
        <f>RANK(R11,$R$11:$R$74)</f>
        <v>1</v>
      </c>
    </row>
    <row r="12" spans="2:19" s="66" customFormat="1" ht="15.75">
      <c r="B12" s="60"/>
      <c r="C12" s="60" t="str">
        <f>VLOOKUP($E12,Участники!$B$2:$C$1020,2,FALSE)</f>
        <v>Тонковская Наталья</v>
      </c>
      <c r="D12" s="61" t="str">
        <f>VLOOKUP($E12,Участники!$B$2:$E$1020,4,FALSE)</f>
        <v>ОСОШ №1</v>
      </c>
      <c r="E12" s="149">
        <v>27</v>
      </c>
      <c r="F12" s="86">
        <v>8.6999999999999993</v>
      </c>
      <c r="G12" s="62">
        <f>VLOOKUP($F12,ОчДев!$A$3:$B$231,2,FALSE)</f>
        <v>61</v>
      </c>
      <c r="H12" s="62"/>
      <c r="I12" s="62">
        <v>396</v>
      </c>
      <c r="J12" s="62">
        <f>VLOOKUP($I12,ОчДев!$I$3:$J$496,2,FALSE)</f>
        <v>38</v>
      </c>
      <c r="K12" s="62"/>
      <c r="L12" s="87" t="s">
        <v>173</v>
      </c>
      <c r="M12" s="62">
        <f>VLOOKUP($L12,ОчДев!$E$3:$F$934,2,FALSE)</f>
        <v>48</v>
      </c>
      <c r="N12" s="62"/>
      <c r="O12" s="62">
        <v>29.5</v>
      </c>
      <c r="P12" s="62">
        <f>VLOOKUP(O12,ОчДев!$K$3:$L$7454,2,FALSE)</f>
        <v>47</v>
      </c>
      <c r="Q12" s="62"/>
      <c r="R12" s="62">
        <f>SUM(G12,J12,M12,P12)</f>
        <v>194</v>
      </c>
      <c r="S12" s="58">
        <f>RANK(R12,$R$11:$R$74)</f>
        <v>2</v>
      </c>
    </row>
    <row r="13" spans="2:19" s="66" customFormat="1" ht="15.75">
      <c r="B13" s="60"/>
      <c r="C13" s="60" t="str">
        <f>VLOOKUP($E13,Участники!$B$2:$C$1020,2,FALSE)</f>
        <v>Баскакова Арина</v>
      </c>
      <c r="D13" s="61" t="str">
        <f>VLOOKUP($E13,Участники!$B$2:$E$1020,4,FALSE)</f>
        <v>ОСОШ №2</v>
      </c>
      <c r="E13" s="149">
        <v>13</v>
      </c>
      <c r="F13" s="86">
        <v>8.8000000000000007</v>
      </c>
      <c r="G13" s="62">
        <f>VLOOKUP($F13,ОчДев!$A$3:$B$231,2,FALSE)</f>
        <v>58</v>
      </c>
      <c r="H13" s="62"/>
      <c r="I13" s="62">
        <v>387</v>
      </c>
      <c r="J13" s="62">
        <f>VLOOKUP($I13,ОчДев!$I$3:$J$496,2,FALSE)</f>
        <v>35</v>
      </c>
      <c r="K13" s="62"/>
      <c r="L13" s="87" t="s">
        <v>863</v>
      </c>
      <c r="M13" s="62">
        <f>VLOOKUP($L13,ОчДев!$E$3:$F$934,2,FALSE)</f>
        <v>52</v>
      </c>
      <c r="N13" s="62"/>
      <c r="O13" s="62">
        <v>25.2</v>
      </c>
      <c r="P13" s="62">
        <f>VLOOKUP(O13,ОчДев!$K$3:$L$7454,2,FALSE)</f>
        <v>38</v>
      </c>
      <c r="Q13" s="62"/>
      <c r="R13" s="62">
        <f>SUM(G13,J13,M13,P13)</f>
        <v>183</v>
      </c>
      <c r="S13" s="58">
        <f>RANK(R13,$R$11:$R$74)</f>
        <v>3</v>
      </c>
    </row>
    <row r="14" spans="2:19" s="66" customFormat="1" ht="15.75">
      <c r="B14" s="60"/>
      <c r="C14" s="60" t="str">
        <f>VLOOKUP($E14,Участники!$B$2:$C$1020,2,FALSE)</f>
        <v>Голубева Валентина</v>
      </c>
      <c r="D14" s="61" t="str">
        <f>VLOOKUP($E14,Участники!$B$2:$E$1020,4,FALSE)</f>
        <v>ОСОШ №1</v>
      </c>
      <c r="E14" s="149">
        <v>48</v>
      </c>
      <c r="F14" s="86">
        <v>9.3000000000000007</v>
      </c>
      <c r="G14" s="62">
        <f>VLOOKUP($F14,ОчДев!$A$3:$B$231,2,FALSE)</f>
        <v>48</v>
      </c>
      <c r="H14" s="62"/>
      <c r="I14" s="62">
        <v>363</v>
      </c>
      <c r="J14" s="62">
        <f>VLOOKUP($I14,ОчДев!$I$3:$J$496,2,FALSE)</f>
        <v>29</v>
      </c>
      <c r="K14" s="62"/>
      <c r="L14" s="87" t="s">
        <v>854</v>
      </c>
      <c r="M14" s="62">
        <f>VLOOKUP($L14,ОчДев!$E$3:$F$934,2,FALSE)</f>
        <v>54</v>
      </c>
      <c r="N14" s="62"/>
      <c r="O14" s="62">
        <v>27.3</v>
      </c>
      <c r="P14" s="62">
        <f>VLOOKUP(O14,ОчДев!$K$3:$L$7454,2,FALSE)</f>
        <v>42</v>
      </c>
      <c r="Q14" s="62"/>
      <c r="R14" s="62">
        <f>SUM(G14,J14,M14,P14)</f>
        <v>173</v>
      </c>
      <c r="S14" s="58">
        <f>RANK(R14,$R$11:$R$74)</f>
        <v>4</v>
      </c>
    </row>
    <row r="15" spans="2:19" s="66" customFormat="1" ht="15.75">
      <c r="B15" s="60"/>
      <c r="C15" s="60" t="str">
        <f>VLOOKUP($E15,Участники!$B$2:$C$1020,2,FALSE)</f>
        <v>Попова Юлия</v>
      </c>
      <c r="D15" s="61" t="str">
        <f>VLOOKUP($E15,Участники!$B$2:$E$1020,4,FALSE)</f>
        <v>ОСОШ №2</v>
      </c>
      <c r="E15" s="149">
        <v>17</v>
      </c>
      <c r="F15" s="86">
        <v>9.1</v>
      </c>
      <c r="G15" s="62">
        <f>VLOOKUP($F15,ОчДев!$A$3:$B$231,2,FALSE)</f>
        <v>52</v>
      </c>
      <c r="H15" s="62"/>
      <c r="I15" s="62">
        <v>339</v>
      </c>
      <c r="J15" s="62">
        <f>VLOOKUP($I15,ОчДев!$I$3:$J$496,2,FALSE)</f>
        <v>22</v>
      </c>
      <c r="K15" s="62"/>
      <c r="L15" s="87" t="s">
        <v>184</v>
      </c>
      <c r="M15" s="62">
        <f>VLOOKUP($L15,ОчДев!$E$3:$F$934,2,FALSE)</f>
        <v>42</v>
      </c>
      <c r="N15" s="62"/>
      <c r="O15" s="62">
        <v>32.799999999999997</v>
      </c>
      <c r="P15" s="62">
        <f>VLOOKUP(O15,ОчДев!$K$3:$L$7454,2,FALSE)</f>
        <v>53</v>
      </c>
      <c r="Q15" s="62"/>
      <c r="R15" s="62">
        <f>SUM(G15,J15,M15,P15)</f>
        <v>169</v>
      </c>
      <c r="S15" s="58">
        <f>RANK(R15,$R$11:$R$74)</f>
        <v>5</v>
      </c>
    </row>
    <row r="16" spans="2:19" s="66" customFormat="1" ht="15.75">
      <c r="B16" s="60"/>
      <c r="C16" s="60" t="str">
        <f>VLOOKUP($E16,Участники!$B$2:$C$1020,2,FALSE)</f>
        <v>Темежникова Виктория</v>
      </c>
      <c r="D16" s="61" t="str">
        <f>VLOOKUP($E16,Участники!$B$2:$E$1020,4,FALSE)</f>
        <v>Ростовская ООШ</v>
      </c>
      <c r="E16" s="149">
        <v>55</v>
      </c>
      <c r="F16" s="86">
        <v>9.4</v>
      </c>
      <c r="G16" s="62">
        <f>VLOOKUP($F16,ОчДев!$A$3:$B$231,2,FALSE)</f>
        <v>46</v>
      </c>
      <c r="H16" s="62"/>
      <c r="I16" s="62">
        <v>361</v>
      </c>
      <c r="J16" s="62">
        <f>VLOOKUP($I16,ОчДев!$I$3:$J$496,2,FALSE)</f>
        <v>28</v>
      </c>
      <c r="K16" s="62"/>
      <c r="L16" s="88" t="s">
        <v>275</v>
      </c>
      <c r="M16" s="62">
        <f>VLOOKUP($L16,ОчДев!$E$3:$F$934,2,FALSE)</f>
        <v>25</v>
      </c>
      <c r="N16" s="62"/>
      <c r="O16" s="62">
        <v>40.5</v>
      </c>
      <c r="P16" s="62">
        <f>VLOOKUP(O16,ОчДев!$K$3:$L$7454,2,FALSE)</f>
        <v>69</v>
      </c>
      <c r="Q16" s="62"/>
      <c r="R16" s="62">
        <f>SUM(G16,J16,M16,P16)</f>
        <v>168</v>
      </c>
      <c r="S16" s="58">
        <f>RANK(R16,$R$11:$R$74)</f>
        <v>6</v>
      </c>
    </row>
    <row r="17" spans="2:19" s="66" customFormat="1" ht="15.75">
      <c r="B17" s="60"/>
      <c r="C17" s="60" t="str">
        <f>VLOOKUP($E17,Участники!$B$2:$C$1020,2,FALSE)</f>
        <v>Молчанова Екатерина</v>
      </c>
      <c r="D17" s="61" t="str">
        <f>VLOOKUP($E17,Участники!$B$2:$E$1020,4,FALSE)</f>
        <v>Ростовская ООШ</v>
      </c>
      <c r="E17" s="149">
        <v>42</v>
      </c>
      <c r="F17" s="86">
        <v>9.6</v>
      </c>
      <c r="G17" s="62">
        <f>VLOOKUP($F17,ОчДев!$A$3:$B$231,2,FALSE)</f>
        <v>42</v>
      </c>
      <c r="H17" s="62"/>
      <c r="I17" s="62">
        <v>350</v>
      </c>
      <c r="J17" s="62">
        <f>VLOOKUP($I17,ОчДев!$I$3:$J$496,2,FALSE)</f>
        <v>25</v>
      </c>
      <c r="K17" s="62"/>
      <c r="L17" s="87" t="s">
        <v>950</v>
      </c>
      <c r="M17" s="62">
        <f>VLOOKUP($L17,ОчДев!$E$3:$F$934,2,FALSE)</f>
        <v>35</v>
      </c>
      <c r="N17" s="62"/>
      <c r="O17" s="62">
        <v>38.4</v>
      </c>
      <c r="P17" s="62">
        <f>VLOOKUP(O17,ОчДев!$K$3:$L$7454,2,FALSE)</f>
        <v>64</v>
      </c>
      <c r="Q17" s="62"/>
      <c r="R17" s="62">
        <f>SUM(G17,J17,M17,P17)</f>
        <v>166</v>
      </c>
      <c r="S17" s="58">
        <f>RANK(R17,$R$11:$R$74)</f>
        <v>7</v>
      </c>
    </row>
    <row r="18" spans="2:19" s="66" customFormat="1" ht="15.75">
      <c r="B18" s="60"/>
      <c r="C18" s="60" t="str">
        <f>VLOOKUP($E18,Участники!$B$2:$C$1020,2,FALSE)</f>
        <v>Трапезникова Валерия</v>
      </c>
      <c r="D18" s="61" t="str">
        <f>VLOOKUP($E18,Участники!$B$2:$E$1020,4,FALSE)</f>
        <v>Ульяновская СОШ</v>
      </c>
      <c r="E18" s="149">
        <v>59</v>
      </c>
      <c r="F18" s="86">
        <v>9.1</v>
      </c>
      <c r="G18" s="62">
        <f>VLOOKUP($F18,ОчДев!$A$3:$B$231,2,FALSE)</f>
        <v>52</v>
      </c>
      <c r="H18" s="62"/>
      <c r="I18" s="62">
        <v>342</v>
      </c>
      <c r="J18" s="62">
        <f>VLOOKUP($I18,ОчДев!$I$3:$J$496,2,FALSE)</f>
        <v>23</v>
      </c>
      <c r="K18" s="62"/>
      <c r="L18" s="87" t="s">
        <v>457</v>
      </c>
      <c r="M18" s="62">
        <f>VLOOKUP($L18,ОчДев!$E$3:$F$934,2,FALSE)</f>
        <v>24</v>
      </c>
      <c r="N18" s="62"/>
      <c r="O18" s="62">
        <v>38.9</v>
      </c>
      <c r="P18" s="62">
        <f>VLOOKUP(O18,ОчДев!$K$3:$L$7454,2,FALSE)</f>
        <v>65</v>
      </c>
      <c r="Q18" s="62"/>
      <c r="R18" s="62">
        <f>SUM(G18,J18,M18,P18)</f>
        <v>164</v>
      </c>
      <c r="S18" s="58">
        <f>RANK(R18,$R$11:$R$74)</f>
        <v>8</v>
      </c>
    </row>
    <row r="19" spans="2:19" s="66" customFormat="1" ht="15.75">
      <c r="B19" s="60"/>
      <c r="C19" s="60" t="str">
        <f>VLOOKUP($E19,Участники!$B$2:$C$1020,2,FALSE)</f>
        <v>Шулованова Татьяна</v>
      </c>
      <c r="D19" s="61" t="str">
        <f>VLOOKUP($E19,Участники!$B$2:$E$1020,4,FALSE)</f>
        <v>ОСОШ №2</v>
      </c>
      <c r="E19" s="149">
        <v>40</v>
      </c>
      <c r="F19" s="86">
        <v>9.1999999999999993</v>
      </c>
      <c r="G19" s="62">
        <f>VLOOKUP($F19,ОчДев!$A$3:$B$231,2,FALSE)</f>
        <v>50</v>
      </c>
      <c r="H19" s="62"/>
      <c r="I19" s="62">
        <v>356</v>
      </c>
      <c r="J19" s="62">
        <f>VLOOKUP($I19,ОчДев!$I$3:$J$496,2,FALSE)</f>
        <v>27</v>
      </c>
      <c r="K19" s="62"/>
      <c r="L19" s="87" t="s">
        <v>228</v>
      </c>
      <c r="M19" s="62">
        <f>VLOOKUP($L19,ОчДев!$E$3:$F$934,2,FALSE)</f>
        <v>47</v>
      </c>
      <c r="N19" s="62"/>
      <c r="O19" s="62">
        <v>25.8</v>
      </c>
      <c r="P19" s="62">
        <f>VLOOKUP(O19,ОчДев!$K$3:$L$7454,2,FALSE)</f>
        <v>39</v>
      </c>
      <c r="Q19" s="62"/>
      <c r="R19" s="62">
        <f>SUM(G19,J19,M19,P19)</f>
        <v>163</v>
      </c>
      <c r="S19" s="58">
        <f>RANK(R19,$R$11:$R$74)</f>
        <v>9</v>
      </c>
    </row>
    <row r="20" spans="2:19" s="66" customFormat="1" ht="15.75">
      <c r="B20" s="60"/>
      <c r="C20" s="60" t="str">
        <f>VLOOKUP($E20,Участники!$B$2:$C$1020,2,FALSE)</f>
        <v>Берёзкина Эля</v>
      </c>
      <c r="D20" s="61" t="str">
        <f>VLOOKUP($E20,Участники!$B$2:$E$1020,4,FALSE)</f>
        <v>Березницкая СОШ</v>
      </c>
      <c r="E20" s="149">
        <v>61</v>
      </c>
      <c r="F20" s="86">
        <v>9.3000000000000007</v>
      </c>
      <c r="G20" s="62">
        <f>VLOOKUP($F20,ОчДев!$A$3:$B$231,2,FALSE)</f>
        <v>48</v>
      </c>
      <c r="H20" s="62"/>
      <c r="I20" s="62">
        <v>325</v>
      </c>
      <c r="J20" s="62">
        <f>VLOOKUP($I20,ОчДев!$I$3:$J$496,2,FALSE)</f>
        <v>19</v>
      </c>
      <c r="K20" s="62"/>
      <c r="L20" s="87" t="s">
        <v>974</v>
      </c>
      <c r="M20" s="62">
        <f>VLOOKUP($L20,ОчДев!$E$3:$F$934,2,FALSE)</f>
        <v>31</v>
      </c>
      <c r="N20" s="62"/>
      <c r="O20" s="62">
        <v>37</v>
      </c>
      <c r="P20" s="62">
        <f>VLOOKUP(O20,ОчДев!$K$3:$L$7454,2,FALSE)</f>
        <v>62</v>
      </c>
      <c r="Q20" s="62"/>
      <c r="R20" s="62">
        <f>SUM(G20,J20,M20,P20)</f>
        <v>160</v>
      </c>
      <c r="S20" s="58">
        <f>RANK(R20,$R$11:$R$74)</f>
        <v>10</v>
      </c>
    </row>
    <row r="21" spans="2:19" s="66" customFormat="1" ht="15.75">
      <c r="B21" s="60"/>
      <c r="C21" s="60" t="str">
        <f>VLOOKUP($E21,Участники!$B$2:$C$1020,2,FALSE)</f>
        <v>Жадан Анастасия</v>
      </c>
      <c r="D21" s="61" t="str">
        <f>VLOOKUP($E21,Участники!$B$2:$E$1020,4,FALSE)</f>
        <v>Киземская СОШ</v>
      </c>
      <c r="E21" s="149">
        <v>39</v>
      </c>
      <c r="F21" s="86">
        <v>9.1</v>
      </c>
      <c r="G21" s="62">
        <f>VLOOKUP($F21,ОчДев!$A$3:$B$231,2,FALSE)</f>
        <v>52</v>
      </c>
      <c r="H21" s="62"/>
      <c r="I21" s="62">
        <v>365</v>
      </c>
      <c r="J21" s="62">
        <f>VLOOKUP($I21,ОчДев!$I$3:$J$496,2,FALSE)</f>
        <v>29</v>
      </c>
      <c r="K21" s="62"/>
      <c r="L21" s="87" t="s">
        <v>897</v>
      </c>
      <c r="M21" s="62">
        <f>VLOOKUP($L21,ОчДев!$E$3:$F$934,2,FALSE)</f>
        <v>44</v>
      </c>
      <c r="N21" s="62"/>
      <c r="O21" s="62">
        <v>22.6</v>
      </c>
      <c r="P21" s="62">
        <f>VLOOKUP(O21,ОчДев!$K$3:$L$7454,2,FALSE)</f>
        <v>33</v>
      </c>
      <c r="Q21" s="62"/>
      <c r="R21" s="62">
        <f>SUM(G21,J21,M21,P21)</f>
        <v>158</v>
      </c>
      <c r="S21" s="58">
        <f>RANK(R21,$R$11:$R$74)</f>
        <v>11</v>
      </c>
    </row>
    <row r="22" spans="2:19" s="66" customFormat="1" ht="15.75">
      <c r="B22" s="60"/>
      <c r="C22" s="60" t="str">
        <f>VLOOKUP($E22,Участники!$B$2:$C$1020,2,FALSE)</f>
        <v>Темежникова Анастасия</v>
      </c>
      <c r="D22" s="61" t="str">
        <f>VLOOKUP($E22,Участники!$B$2:$E$1020,4,FALSE)</f>
        <v>Ростовская ООШ</v>
      </c>
      <c r="E22" s="149">
        <v>30</v>
      </c>
      <c r="F22" s="86">
        <v>9.3000000000000007</v>
      </c>
      <c r="G22" s="62">
        <f>VLOOKUP($F22,ОчДев!$A$3:$B$231,2,FALSE)</f>
        <v>48</v>
      </c>
      <c r="H22" s="62"/>
      <c r="I22" s="62">
        <v>340</v>
      </c>
      <c r="J22" s="62">
        <f>VLOOKUP($I22,ОчДев!$I$3:$J$496,2,FALSE)</f>
        <v>23</v>
      </c>
      <c r="K22" s="62"/>
      <c r="L22" s="87" t="s">
        <v>993</v>
      </c>
      <c r="M22" s="62">
        <f>VLOOKUP($L22,ОчДев!$E$3:$F$934,2,FALSE)</f>
        <v>28</v>
      </c>
      <c r="N22" s="62"/>
      <c r="O22" s="62">
        <v>31</v>
      </c>
      <c r="P22" s="62">
        <f>VLOOKUP(O22,ОчДев!$K$3:$L$7454,2,FALSE)</f>
        <v>50</v>
      </c>
      <c r="Q22" s="62"/>
      <c r="R22" s="62">
        <f>SUM(G22,J22,M22,P22)</f>
        <v>149</v>
      </c>
      <c r="S22" s="58">
        <f>RANK(R22,$R$11:$R$74)</f>
        <v>12</v>
      </c>
    </row>
    <row r="23" spans="2:19" s="66" customFormat="1" ht="15.75">
      <c r="B23" s="60"/>
      <c r="C23" s="60" t="str">
        <f>VLOOKUP($E23,Участники!$B$2:$C$1020,2,FALSE)</f>
        <v>Князева Елизавета</v>
      </c>
      <c r="D23" s="61" t="str">
        <f>VLOOKUP($E23,Участники!$B$2:$E$1020,4,FALSE)</f>
        <v>Лойгинская СОШ</v>
      </c>
      <c r="E23" s="149">
        <v>20</v>
      </c>
      <c r="F23" s="86">
        <v>9.4</v>
      </c>
      <c r="G23" s="62">
        <f>VLOOKUP($F23,ОчДев!$A$3:$B$231,2,FALSE)</f>
        <v>46</v>
      </c>
      <c r="H23" s="62"/>
      <c r="I23" s="62">
        <v>342</v>
      </c>
      <c r="J23" s="62">
        <f>VLOOKUP($I23,ОчДев!$I$3:$J$496,2,FALSE)</f>
        <v>23</v>
      </c>
      <c r="K23" s="62"/>
      <c r="L23" s="87" t="s">
        <v>960</v>
      </c>
      <c r="M23" s="62">
        <f>VLOOKUP($L23,ОчДев!$E$3:$F$934,2,FALSE)</f>
        <v>33</v>
      </c>
      <c r="N23" s="62"/>
      <c r="O23" s="62">
        <v>25.8</v>
      </c>
      <c r="P23" s="62">
        <f>VLOOKUP(O23,ОчДев!$K$3:$L$7454,2,FALSE)</f>
        <v>39</v>
      </c>
      <c r="Q23" s="62"/>
      <c r="R23" s="62">
        <f>SUM(G23,J23,M23,P23)</f>
        <v>141</v>
      </c>
      <c r="S23" s="58" t="s">
        <v>2617</v>
      </c>
    </row>
    <row r="24" spans="2:19" s="66" customFormat="1" ht="15.75">
      <c r="B24" s="60"/>
      <c r="C24" s="60" t="str">
        <f>VLOOKUP($E24,Участники!$B$2:$C$1020,2,FALSE)</f>
        <v>Михеевская Алина</v>
      </c>
      <c r="D24" s="61" t="str">
        <f>VLOOKUP($E24,Участники!$B$2:$E$1020,4,FALSE)</f>
        <v>ОСОШ №1</v>
      </c>
      <c r="E24" s="149">
        <v>22</v>
      </c>
      <c r="F24" s="86">
        <v>9.6</v>
      </c>
      <c r="G24" s="62">
        <f>VLOOKUP($F24,ОчДев!$A$3:$B$231,2,FALSE)</f>
        <v>42</v>
      </c>
      <c r="H24" s="62"/>
      <c r="I24" s="62">
        <v>337</v>
      </c>
      <c r="J24" s="62">
        <f>VLOOKUP($I24,ОчДев!$I$3:$J$496,2,FALSE)</f>
        <v>22</v>
      </c>
      <c r="K24" s="62"/>
      <c r="L24" s="87" t="s">
        <v>926</v>
      </c>
      <c r="M24" s="62">
        <f>VLOOKUP($L24,ОчДев!$E$3:$F$934,2,FALSE)</f>
        <v>38</v>
      </c>
      <c r="N24" s="62"/>
      <c r="O24" s="62">
        <v>25.9</v>
      </c>
      <c r="P24" s="62">
        <f>VLOOKUP(O24,ОчДев!$K$3:$L$7454,2,FALSE)</f>
        <v>39</v>
      </c>
      <c r="Q24" s="62"/>
      <c r="R24" s="62">
        <f>SUM(G24,J24,M24,P24)</f>
        <v>141</v>
      </c>
      <c r="S24" s="58" t="s">
        <v>2617</v>
      </c>
    </row>
    <row r="25" spans="2:19" s="66" customFormat="1" ht="15.75">
      <c r="B25" s="60"/>
      <c r="C25" s="60" t="str">
        <f>VLOOKUP($E25,Участники!$B$2:$C$1020,2,FALSE)</f>
        <v>Заостровцева Алина</v>
      </c>
      <c r="D25" s="61" t="str">
        <f>VLOOKUP($E25,Участники!$B$2:$E$1020,4,FALSE)</f>
        <v>Устьянская СОШ</v>
      </c>
      <c r="E25" s="149">
        <v>47</v>
      </c>
      <c r="F25" s="86">
        <v>9.9</v>
      </c>
      <c r="G25" s="62">
        <f>VLOOKUP($F25,ОчДев!$A$3:$B$231,2,FALSE)</f>
        <v>36</v>
      </c>
      <c r="H25" s="62"/>
      <c r="I25" s="62">
        <v>332</v>
      </c>
      <c r="J25" s="62">
        <f>VLOOKUP($I25,ОчДев!$I$3:$J$496,2,FALSE)</f>
        <v>21</v>
      </c>
      <c r="K25" s="62"/>
      <c r="L25" s="87" t="s">
        <v>907</v>
      </c>
      <c r="M25" s="62">
        <f>VLOOKUP($L25,ОчДев!$E$3:$F$934,2,FALSE)</f>
        <v>43</v>
      </c>
      <c r="N25" s="62"/>
      <c r="O25" s="62">
        <v>26.6</v>
      </c>
      <c r="P25" s="62">
        <f>VLOOKUP(O25,ОчДев!$K$3:$L$7454,2,FALSE)</f>
        <v>41</v>
      </c>
      <c r="Q25" s="62"/>
      <c r="R25" s="62">
        <f>SUM(G25,J25,M25,P25)</f>
        <v>141</v>
      </c>
      <c r="S25" s="58" t="s">
        <v>2617</v>
      </c>
    </row>
    <row r="26" spans="2:19" s="66" customFormat="1" ht="15.75">
      <c r="B26" s="60"/>
      <c r="C26" s="60" t="str">
        <f>VLOOKUP($E26,Участники!$B$2:$C$1020,2,FALSE)</f>
        <v>Шелашская Анна</v>
      </c>
      <c r="D26" s="61" t="str">
        <f>VLOOKUP($E26,Участники!$B$2:$E$1020,4,FALSE)</f>
        <v>Илезская СОШ</v>
      </c>
      <c r="E26" s="149">
        <v>44</v>
      </c>
      <c r="F26" s="86">
        <v>9.6999999999999993</v>
      </c>
      <c r="G26" s="62">
        <f>VLOOKUP($F26,ОчДев!$A$3:$B$231,2,FALSE)</f>
        <v>40</v>
      </c>
      <c r="H26" s="62"/>
      <c r="I26" s="62">
        <v>335</v>
      </c>
      <c r="J26" s="62">
        <f>VLOOKUP($I26,ОчДев!$I$3:$J$496,2,FALSE)</f>
        <v>21</v>
      </c>
      <c r="K26" s="62"/>
      <c r="L26" s="87" t="s">
        <v>410</v>
      </c>
      <c r="M26" s="62">
        <f>VLOOKUP($L26,ОчДев!$E$3:$F$934,2,FALSE)</f>
        <v>35</v>
      </c>
      <c r="N26" s="62"/>
      <c r="O26" s="62">
        <v>27.6</v>
      </c>
      <c r="P26" s="62">
        <f>VLOOKUP(O26,ОчДев!$K$3:$L$7454,2,FALSE)</f>
        <v>43</v>
      </c>
      <c r="Q26" s="62"/>
      <c r="R26" s="62">
        <f>SUM(G26,J26,M26,P26)</f>
        <v>139</v>
      </c>
      <c r="S26" s="58" t="s">
        <v>2618</v>
      </c>
    </row>
    <row r="27" spans="2:19" s="66" customFormat="1" ht="15.75">
      <c r="B27" s="60"/>
      <c r="C27" s="60" t="str">
        <f>VLOOKUP($E27,Участники!$B$2:$C$1020,2,FALSE)</f>
        <v>Ожигина Таисия</v>
      </c>
      <c r="D27" s="61" t="str">
        <f>VLOOKUP($E27,Участники!$B$2:$E$1020,4,FALSE)</f>
        <v>ОСОШ №2</v>
      </c>
      <c r="E27" s="149">
        <v>53</v>
      </c>
      <c r="F27" s="86">
        <v>8.9</v>
      </c>
      <c r="G27" s="62">
        <f>VLOOKUP($F27,ОчДев!$A$3:$B$231,2,FALSE)</f>
        <v>56</v>
      </c>
      <c r="H27" s="62"/>
      <c r="I27" s="62">
        <v>0</v>
      </c>
      <c r="J27" s="62">
        <f>VLOOKUP($I27,ОчДев!$I$3:$J$496,2,FALSE)</f>
        <v>0</v>
      </c>
      <c r="K27" s="62"/>
      <c r="L27" s="87" t="s">
        <v>897</v>
      </c>
      <c r="M27" s="62">
        <f>VLOOKUP($L27,ОчДев!$E$3:$F$934,2,FALSE)</f>
        <v>44</v>
      </c>
      <c r="N27" s="62"/>
      <c r="O27" s="62">
        <v>25.8</v>
      </c>
      <c r="P27" s="62">
        <f>VLOOKUP(O27,ОчДев!$K$3:$L$7454,2,FALSE)</f>
        <v>39</v>
      </c>
      <c r="Q27" s="62"/>
      <c r="R27" s="62">
        <f>SUM(G27,J27,M27,P27)</f>
        <v>139</v>
      </c>
      <c r="S27" s="58" t="s">
        <v>2618</v>
      </c>
    </row>
    <row r="28" spans="2:19" s="66" customFormat="1" ht="15.75">
      <c r="B28" s="60"/>
      <c r="C28" s="60" t="str">
        <f>VLOOKUP($E28,Участники!$B$2:$C$1020,2,FALSE)</f>
        <v>Харченко Яна</v>
      </c>
      <c r="D28" s="61" t="str">
        <f>VLOOKUP($E28,Участники!$B$2:$E$1020,4,FALSE)</f>
        <v>ОСОШ №2</v>
      </c>
      <c r="E28" s="149">
        <v>10</v>
      </c>
      <c r="F28" s="86">
        <v>8.8000000000000007</v>
      </c>
      <c r="G28" s="62">
        <f>VLOOKUP($F28,ОчДев!$A$3:$B$231,2,FALSE)</f>
        <v>58</v>
      </c>
      <c r="H28" s="62"/>
      <c r="I28" s="62">
        <v>305</v>
      </c>
      <c r="J28" s="62">
        <f>VLOOKUP($I28,ОчДев!$I$3:$J$496,2,FALSE)</f>
        <v>14</v>
      </c>
      <c r="K28" s="62"/>
      <c r="L28" s="87" t="s">
        <v>184</v>
      </c>
      <c r="M28" s="62">
        <f>VLOOKUP($L28,ОчДев!$E$3:$F$934,2,FALSE)</f>
        <v>42</v>
      </c>
      <c r="N28" s="62"/>
      <c r="O28" s="62">
        <v>17.7</v>
      </c>
      <c r="P28" s="62">
        <f>VLOOKUP(O28,ОчДев!$K$3:$L$7454,2,FALSE)</f>
        <v>23</v>
      </c>
      <c r="Q28" s="62"/>
      <c r="R28" s="62">
        <f>SUM(G28,J28,M28,P28)</f>
        <v>137</v>
      </c>
      <c r="S28" s="58" t="s">
        <v>2619</v>
      </c>
    </row>
    <row r="29" spans="2:19" s="66" customFormat="1" ht="15.75">
      <c r="B29" s="60"/>
      <c r="C29" s="60" t="str">
        <f>VLOOKUP($E29,Участники!$B$2:$C$1020,2,FALSE)</f>
        <v>Соколова Софья</v>
      </c>
      <c r="D29" s="61" t="str">
        <f>VLOOKUP($E29,Участники!$B$2:$E$1020,4,FALSE)</f>
        <v>Лойгинская СОШ</v>
      </c>
      <c r="E29" s="149">
        <v>14</v>
      </c>
      <c r="F29" s="86">
        <v>9.8000000000000007</v>
      </c>
      <c r="G29" s="62">
        <f>VLOOKUP($F29,ОчДев!$A$3:$B$231,2,FALSE)</f>
        <v>38</v>
      </c>
      <c r="H29" s="62"/>
      <c r="I29" s="62">
        <v>345</v>
      </c>
      <c r="J29" s="62">
        <f>VLOOKUP($I29,ОчДев!$I$3:$J$496,2,FALSE)</f>
        <v>24</v>
      </c>
      <c r="K29" s="62"/>
      <c r="L29" s="87" t="s">
        <v>442</v>
      </c>
      <c r="M29" s="62">
        <f>VLOOKUP($L29,ОчДев!$E$3:$F$934,2,FALSE)</f>
        <v>28</v>
      </c>
      <c r="N29" s="62"/>
      <c r="O29" s="62">
        <v>29.7</v>
      </c>
      <c r="P29" s="62">
        <f>VLOOKUP(O29,ОчДев!$K$3:$L$7454,2,FALSE)</f>
        <v>47</v>
      </c>
      <c r="Q29" s="62"/>
      <c r="R29" s="62">
        <f>SUM(G29,J29,M29,P29)</f>
        <v>137</v>
      </c>
      <c r="S29" s="58" t="s">
        <v>2619</v>
      </c>
    </row>
    <row r="30" spans="2:19" s="66" customFormat="1" ht="15.75">
      <c r="B30" s="60"/>
      <c r="C30" s="60" t="str">
        <f>VLOOKUP($E30,Участники!$B$2:$C$1020,2,FALSE)</f>
        <v>Кокорина Дарья</v>
      </c>
      <c r="D30" s="61" t="str">
        <f>VLOOKUP($E30,Участники!$B$2:$E$1020,4,FALSE)</f>
        <v>Березницкая СОШ</v>
      </c>
      <c r="E30" s="149">
        <v>46</v>
      </c>
      <c r="F30" s="86">
        <v>9.5</v>
      </c>
      <c r="G30" s="62">
        <f>VLOOKUP($F30,ОчДев!$A$3:$B$231,2,FALSE)</f>
        <v>44</v>
      </c>
      <c r="H30" s="62"/>
      <c r="I30" s="62">
        <v>286</v>
      </c>
      <c r="J30" s="62">
        <f>VLOOKUP($I30,ОчДев!$I$3:$J$496,2,FALSE)</f>
        <v>9</v>
      </c>
      <c r="K30" s="62"/>
      <c r="L30" s="87" t="s">
        <v>187</v>
      </c>
      <c r="M30" s="62">
        <f>VLOOKUP($L30,ОчДев!$E$3:$F$934,2,FALSE)</f>
        <v>40</v>
      </c>
      <c r="N30" s="62"/>
      <c r="O30" s="62">
        <v>28.3</v>
      </c>
      <c r="P30" s="62">
        <f>VLOOKUP(O30,ОчДев!$K$3:$L$7454,2,FALSE)</f>
        <v>44</v>
      </c>
      <c r="Q30" s="62"/>
      <c r="R30" s="62">
        <f>SUM(G30,J30,M30,P30)</f>
        <v>137</v>
      </c>
      <c r="S30" s="58" t="s">
        <v>2619</v>
      </c>
    </row>
    <row r="31" spans="2:19" s="66" customFormat="1" ht="15.75">
      <c r="B31" s="60"/>
      <c r="C31" s="60" t="str">
        <f>VLOOKUP($E31,Участники!$B$2:$C$1020,2,FALSE)</f>
        <v>Кузнецова Ксения</v>
      </c>
      <c r="D31" s="61" t="str">
        <f>VLOOKUP($E31,Участники!$B$2:$E$1020,4,FALSE)</f>
        <v>Малодорская СОШ</v>
      </c>
      <c r="E31" s="149">
        <v>5</v>
      </c>
      <c r="F31" s="86">
        <v>9.3000000000000007</v>
      </c>
      <c r="G31" s="62">
        <f>VLOOKUP($F31,ОчДев!$A$3:$B$231,2,FALSE)</f>
        <v>48</v>
      </c>
      <c r="H31" s="62"/>
      <c r="I31" s="62">
        <v>316</v>
      </c>
      <c r="J31" s="62">
        <f>VLOOKUP($I31,ОчДев!$I$3:$J$496,2,FALSE)</f>
        <v>17</v>
      </c>
      <c r="K31" s="62"/>
      <c r="L31" s="87" t="s">
        <v>394</v>
      </c>
      <c r="M31" s="62">
        <f>VLOOKUP($L31,ОчДев!$E$3:$F$934,2,FALSE)</f>
        <v>38</v>
      </c>
      <c r="N31" s="62"/>
      <c r="O31" s="62">
        <v>22.8</v>
      </c>
      <c r="P31" s="62">
        <f>VLOOKUP(O31,ОчДев!$K$3:$L$7454,2,FALSE)</f>
        <v>33</v>
      </c>
      <c r="Q31" s="62"/>
      <c r="R31" s="62">
        <f>SUM(G31,J31,M31,P31)</f>
        <v>136</v>
      </c>
      <c r="S31" s="58" t="s">
        <v>2620</v>
      </c>
    </row>
    <row r="32" spans="2:19" s="66" customFormat="1" ht="15.75">
      <c r="B32" s="60"/>
      <c r="C32" s="60" t="str">
        <f>VLOOKUP($E32,Участники!$B$2:$C$1020,2,FALSE)</f>
        <v>Порошина Ксения</v>
      </c>
      <c r="D32" s="61" t="str">
        <f>VLOOKUP($E32,Участники!$B$2:$E$1020,4,FALSE)</f>
        <v>Березницкая СОШ</v>
      </c>
      <c r="E32" s="149">
        <v>7</v>
      </c>
      <c r="F32" s="86">
        <v>9.3000000000000007</v>
      </c>
      <c r="G32" s="62">
        <f>VLOOKUP($F32,ОчДев!$A$3:$B$231,2,FALSE)</f>
        <v>48</v>
      </c>
      <c r="H32" s="62"/>
      <c r="I32" s="62">
        <v>310</v>
      </c>
      <c r="J32" s="62">
        <f>VLOOKUP($I32,ОчДев!$I$3:$J$496,2,FALSE)</f>
        <v>15</v>
      </c>
      <c r="K32" s="62"/>
      <c r="L32" s="87" t="s">
        <v>517</v>
      </c>
      <c r="M32" s="62">
        <f>VLOOKUP($L32,ОчДев!$E$3:$F$934,2,FALSE)</f>
        <v>45</v>
      </c>
      <c r="N32" s="62"/>
      <c r="O32" s="62">
        <v>20.100000000000001</v>
      </c>
      <c r="P32" s="62">
        <f>VLOOKUP(O32,ОчДев!$K$3:$L$7454,2,FALSE)</f>
        <v>28</v>
      </c>
      <c r="Q32" s="62"/>
      <c r="R32" s="62">
        <f>SUM(G32,J32,M32,P32)</f>
        <v>136</v>
      </c>
      <c r="S32" s="58" t="s">
        <v>2620</v>
      </c>
    </row>
    <row r="33" spans="2:19" s="66" customFormat="1" ht="15.75">
      <c r="B33" s="60"/>
      <c r="C33" s="60" t="str">
        <f>VLOOKUP($E33,Участники!$B$2:$C$1020,2,FALSE)</f>
        <v>Шанина Екатерина</v>
      </c>
      <c r="D33" s="61" t="str">
        <f>VLOOKUP($E33,Участники!$B$2:$E$1020,4,FALSE)</f>
        <v>Едемская ООШ</v>
      </c>
      <c r="E33" s="149">
        <v>49</v>
      </c>
      <c r="F33" s="86">
        <v>9.5</v>
      </c>
      <c r="G33" s="62">
        <f>VLOOKUP($F33,ОчДев!$A$3:$B$231,2,FALSE)</f>
        <v>44</v>
      </c>
      <c r="H33" s="62"/>
      <c r="I33" s="62">
        <v>300</v>
      </c>
      <c r="J33" s="62">
        <f>VLOOKUP($I33,ОчДев!$I$3:$J$496,2,FALSE)</f>
        <v>13</v>
      </c>
      <c r="K33" s="62"/>
      <c r="L33" s="87" t="s">
        <v>944</v>
      </c>
      <c r="M33" s="62">
        <f>VLOOKUP($L33,ОчДев!$E$3:$F$934,2,FALSE)</f>
        <v>35</v>
      </c>
      <c r="N33" s="62"/>
      <c r="O33" s="62">
        <v>28.3</v>
      </c>
      <c r="P33" s="62">
        <f>VLOOKUP(O33,ОчДев!$K$3:$L$7454,2,FALSE)</f>
        <v>44</v>
      </c>
      <c r="Q33" s="62"/>
      <c r="R33" s="62">
        <f>SUM(G33,J33,M33,P33)</f>
        <v>136</v>
      </c>
      <c r="S33" s="58" t="s">
        <v>2620</v>
      </c>
    </row>
    <row r="34" spans="2:19" s="66" customFormat="1" ht="15.75">
      <c r="B34" s="60"/>
      <c r="C34" s="60" t="str">
        <f>VLOOKUP($E34,Участники!$B$2:$C$1020,2,FALSE)</f>
        <v>Котова Ульяна</v>
      </c>
      <c r="D34" s="61" t="str">
        <f>VLOOKUP($E34,Участники!$B$2:$E$1020,4,FALSE)</f>
        <v>Березницкая СОШ</v>
      </c>
      <c r="E34" s="149">
        <v>32</v>
      </c>
      <c r="F34" s="86">
        <v>9.3000000000000007</v>
      </c>
      <c r="G34" s="62">
        <f>VLOOKUP($F34,ОчДев!$A$3:$B$231,2,FALSE)</f>
        <v>48</v>
      </c>
      <c r="H34" s="62"/>
      <c r="I34" s="62">
        <v>336</v>
      </c>
      <c r="J34" s="62">
        <f>VLOOKUP($I34,ОчДев!$I$3:$J$496,2,FALSE)</f>
        <v>22</v>
      </c>
      <c r="K34" s="62"/>
      <c r="L34" s="87" t="s">
        <v>933</v>
      </c>
      <c r="M34" s="62">
        <f>VLOOKUP($L34,ОчДев!$E$3:$F$934,2,FALSE)</f>
        <v>37</v>
      </c>
      <c r="N34" s="62"/>
      <c r="O34" s="62">
        <v>20.2</v>
      </c>
      <c r="P34" s="62">
        <f>VLOOKUP(O34,ОчДев!$K$3:$L$7454,2,FALSE)</f>
        <v>28</v>
      </c>
      <c r="Q34" s="62"/>
      <c r="R34" s="62">
        <f>SUM(G34,J34,M34,P34)</f>
        <v>135</v>
      </c>
      <c r="S34" s="58">
        <f>RANK(R34,$R$11:$R$74)</f>
        <v>24</v>
      </c>
    </row>
    <row r="35" spans="2:19" s="66" customFormat="1" ht="15.75">
      <c r="B35" s="60"/>
      <c r="C35" s="60" t="str">
        <f>VLOOKUP($E35,Участники!$B$2:$C$1020,2,FALSE)</f>
        <v>Мымрина Яна</v>
      </c>
      <c r="D35" s="61" t="str">
        <f>VLOOKUP($E35,Участники!$B$2:$E$1020,4,FALSE)</f>
        <v>Березницкая СОШ</v>
      </c>
      <c r="E35" s="149">
        <v>1</v>
      </c>
      <c r="F35" s="86">
        <v>10</v>
      </c>
      <c r="G35" s="62">
        <f>VLOOKUP($F35,ОчДев!$A$3:$B$231,2,FALSE)</f>
        <v>35</v>
      </c>
      <c r="H35" s="62"/>
      <c r="I35" s="62">
        <v>340</v>
      </c>
      <c r="J35" s="62">
        <f>VLOOKUP($I35,ОчДев!$I$3:$J$496,2,FALSE)</f>
        <v>23</v>
      </c>
      <c r="K35" s="62"/>
      <c r="L35" s="88" t="s">
        <v>976</v>
      </c>
      <c r="M35" s="62">
        <f>VLOOKUP($L35,ОчДев!$E$3:$F$934,2,FALSE)</f>
        <v>30</v>
      </c>
      <c r="N35" s="62"/>
      <c r="O35" s="62">
        <v>28.2</v>
      </c>
      <c r="P35" s="62">
        <f>VLOOKUP(O35,ОчДев!$K$3:$L$7454,2,FALSE)</f>
        <v>44</v>
      </c>
      <c r="Q35" s="62"/>
      <c r="R35" s="62">
        <f>SUM(G35,J35,M35,P35)</f>
        <v>132</v>
      </c>
      <c r="S35" s="58" t="s">
        <v>2621</v>
      </c>
    </row>
    <row r="36" spans="2:19" s="66" customFormat="1" ht="15.75">
      <c r="B36" s="60"/>
      <c r="C36" s="60" t="str">
        <f>VLOOKUP($E36,Участники!$B$2:$C$1020,2,FALSE)</f>
        <v>Пеньевская Марианна</v>
      </c>
      <c r="D36" s="61" t="str">
        <f>VLOOKUP($E36,Участники!$B$2:$E$1020,4,FALSE)</f>
        <v>Строевская СОШ</v>
      </c>
      <c r="E36" s="149">
        <v>33</v>
      </c>
      <c r="F36" s="86">
        <v>10.1</v>
      </c>
      <c r="G36" s="62">
        <f>VLOOKUP($F36,ОчДев!$A$3:$B$231,2,FALSE)</f>
        <v>33</v>
      </c>
      <c r="H36" s="62"/>
      <c r="I36" s="62">
        <v>323</v>
      </c>
      <c r="J36" s="62">
        <f>VLOOKUP($I36,ОчДев!$I$3:$J$496,2,FALSE)</f>
        <v>18</v>
      </c>
      <c r="K36" s="62"/>
      <c r="L36" s="87" t="s">
        <v>303</v>
      </c>
      <c r="M36" s="62">
        <f>VLOOKUP($L36,ОчДев!$E$3:$F$934,2,FALSE)</f>
        <v>22</v>
      </c>
      <c r="N36" s="62"/>
      <c r="O36" s="62">
        <v>35.5</v>
      </c>
      <c r="P36" s="62">
        <f>VLOOKUP(O36,ОчДев!$K$3:$L$7454,2,FALSE)</f>
        <v>59</v>
      </c>
      <c r="Q36" s="62"/>
      <c r="R36" s="62">
        <f>SUM(G36,J36,M36,P36)</f>
        <v>132</v>
      </c>
      <c r="S36" s="58" t="s">
        <v>2621</v>
      </c>
    </row>
    <row r="37" spans="2:19" s="66" customFormat="1" ht="15.75">
      <c r="B37" s="60"/>
      <c r="C37" s="60" t="str">
        <f>VLOOKUP($E37,Участники!$B$2:$C$1020,2,FALSE)</f>
        <v>Козлова Александра</v>
      </c>
      <c r="D37" s="61" t="str">
        <f>VLOOKUP($E37,Участники!$B$2:$E$1020,4,FALSE)</f>
        <v>Личн.(ОСОШ №1)</v>
      </c>
      <c r="E37" s="150">
        <v>2</v>
      </c>
      <c r="F37" s="86">
        <v>9.6</v>
      </c>
      <c r="G37" s="62">
        <f>VLOOKUP($F37,ОчДев!$A$3:$B$231,2,FALSE)</f>
        <v>42</v>
      </c>
      <c r="H37" s="62"/>
      <c r="I37" s="62">
        <v>313</v>
      </c>
      <c r="J37" s="62">
        <f>VLOOKUP($I37,ОчДев!$I$3:$J$496,2,FALSE)</f>
        <v>16</v>
      </c>
      <c r="K37" s="62"/>
      <c r="L37" s="87" t="s">
        <v>232</v>
      </c>
      <c r="M37" s="62">
        <f>VLOOKUP($L37,ОчДев!$E$3:$F$934,2,FALSE)</f>
        <v>45</v>
      </c>
      <c r="N37" s="62"/>
      <c r="O37" s="62">
        <v>19.3</v>
      </c>
      <c r="P37" s="62">
        <f>VLOOKUP(O37,ОчДев!$K$3:$L$7454,2,FALSE)</f>
        <v>26</v>
      </c>
      <c r="Q37" s="62"/>
      <c r="R37" s="62">
        <f>SUM(G37,J37,M37,P37)</f>
        <v>129</v>
      </c>
      <c r="S37" s="58" t="s">
        <v>2622</v>
      </c>
    </row>
    <row r="38" spans="2:19" s="66" customFormat="1" ht="15.75">
      <c r="B38" s="60"/>
      <c r="C38" s="60" t="str">
        <f>VLOOKUP($E38,Участники!$B$2:$C$1020,2,FALSE)</f>
        <v>Карпенко Арина</v>
      </c>
      <c r="D38" s="61" t="str">
        <f>VLOOKUP($E38,Участники!$B$2:$E$1020,4,FALSE)</f>
        <v>Строевская СОШ</v>
      </c>
      <c r="E38" s="149">
        <v>21</v>
      </c>
      <c r="F38" s="86">
        <v>9.1999999999999993</v>
      </c>
      <c r="G38" s="62">
        <f>VLOOKUP($F38,ОчДев!$A$3:$B$231,2,FALSE)</f>
        <v>50</v>
      </c>
      <c r="H38" s="62"/>
      <c r="I38" s="62">
        <v>328</v>
      </c>
      <c r="J38" s="62">
        <f>VLOOKUP($I38,ОчДев!$I$3:$J$496,2,FALSE)</f>
        <v>20</v>
      </c>
      <c r="K38" s="62"/>
      <c r="L38" s="87" t="s">
        <v>247</v>
      </c>
      <c r="M38" s="62">
        <f>VLOOKUP($L38,ОчДев!$E$3:$F$934,2,FALSE)</f>
        <v>34</v>
      </c>
      <c r="N38" s="62"/>
      <c r="O38" s="62">
        <v>18.7</v>
      </c>
      <c r="P38" s="62">
        <f>VLOOKUP(O38,ОчДев!$K$3:$L$7454,2,FALSE)</f>
        <v>25</v>
      </c>
      <c r="Q38" s="62"/>
      <c r="R38" s="62">
        <f>SUM(G38,J38,M38,P38)</f>
        <v>129</v>
      </c>
      <c r="S38" s="58" t="s">
        <v>2622</v>
      </c>
    </row>
    <row r="39" spans="2:19" s="66" customFormat="1" ht="15.75" customHeight="1">
      <c r="B39" s="60"/>
      <c r="C39" s="60" t="str">
        <f>VLOOKUP($E39,Участники!$B$2:$C$1020,2,FALSE)</f>
        <v xml:space="preserve">Кононова Елена </v>
      </c>
      <c r="D39" s="61" t="str">
        <f>VLOOKUP($E39,Участники!$B$2:$E$1020,4,FALSE)</f>
        <v>Устьянская СОШ</v>
      </c>
      <c r="E39" s="149">
        <v>51</v>
      </c>
      <c r="F39" s="86">
        <v>9.4</v>
      </c>
      <c r="G39" s="62">
        <f>VLOOKUP($F39,ОчДев!$A$3:$B$231,2,FALSE)</f>
        <v>46</v>
      </c>
      <c r="H39" s="62"/>
      <c r="I39" s="62">
        <v>313</v>
      </c>
      <c r="J39" s="62">
        <f>VLOOKUP($I39,ОчДев!$I$3:$J$496,2,FALSE)</f>
        <v>16</v>
      </c>
      <c r="K39" s="62"/>
      <c r="L39" s="87" t="s">
        <v>938</v>
      </c>
      <c r="M39" s="62">
        <f>VLOOKUP($L39,ОчДев!$E$3:$F$934,2,FALSE)</f>
        <v>36</v>
      </c>
      <c r="N39" s="62"/>
      <c r="O39" s="62">
        <v>21.6</v>
      </c>
      <c r="P39" s="62">
        <f>VLOOKUP(O39,ОчДев!$K$3:$L$7454,2,FALSE)</f>
        <v>31</v>
      </c>
      <c r="Q39" s="62"/>
      <c r="R39" s="62">
        <f>SUM(G39,J39,M39,P39)</f>
        <v>129</v>
      </c>
      <c r="S39" s="58" t="s">
        <v>2622</v>
      </c>
    </row>
    <row r="40" spans="2:19" s="66" customFormat="1" ht="15.75">
      <c r="B40" s="60"/>
      <c r="C40" s="60" t="str">
        <f>VLOOKUP($E40,Участники!$B$2:$C$1020,2,FALSE)</f>
        <v>Иванова Алина</v>
      </c>
      <c r="D40" s="61" t="str">
        <f>VLOOKUP($E40,Участники!$B$2:$E$1020,4,FALSE)</f>
        <v>Устьянская СОШ</v>
      </c>
      <c r="E40" s="149">
        <v>56</v>
      </c>
      <c r="F40" s="86">
        <v>9.9</v>
      </c>
      <c r="G40" s="62">
        <f>VLOOKUP($F40,ОчДев!$A$3:$B$231,2,FALSE)</f>
        <v>36</v>
      </c>
      <c r="H40" s="62"/>
      <c r="I40" s="62">
        <v>307</v>
      </c>
      <c r="J40" s="62">
        <f>VLOOKUP($I40,ОчДев!$I$3:$J$496,2,FALSE)</f>
        <v>14</v>
      </c>
      <c r="K40" s="62"/>
      <c r="L40" s="87" t="s">
        <v>1063</v>
      </c>
      <c r="M40" s="62">
        <f>VLOOKUP($L40,ОчДев!$E$3:$F$934,2,FALSE)</f>
        <v>18</v>
      </c>
      <c r="N40" s="62"/>
      <c r="O40" s="62">
        <v>36.6</v>
      </c>
      <c r="P40" s="62">
        <f>VLOOKUP(O40,ОчДев!$K$3:$L$7454,2,FALSE)</f>
        <v>61</v>
      </c>
      <c r="Q40" s="62"/>
      <c r="R40" s="62">
        <f>SUM(G40,J40,M40,P40)</f>
        <v>129</v>
      </c>
      <c r="S40" s="58" t="s">
        <v>2622</v>
      </c>
    </row>
    <row r="41" spans="2:19" s="66" customFormat="1" ht="15.75">
      <c r="B41" s="60"/>
      <c r="C41" s="60" t="str">
        <f>VLOOKUP($E41,Участники!$B$2:$C$1020,2,FALSE)</f>
        <v>Полоскова Ксения</v>
      </c>
      <c r="D41" s="61" t="str">
        <f>VLOOKUP($E41,Участники!$B$2:$E$1020,4,FALSE)</f>
        <v>Едемская ООШ</v>
      </c>
      <c r="E41" s="149">
        <v>58</v>
      </c>
      <c r="F41" s="86">
        <v>9.8000000000000007</v>
      </c>
      <c r="G41" s="62">
        <f>VLOOKUP($F41,ОчДев!$A$3:$B$231,2,FALSE)</f>
        <v>38</v>
      </c>
      <c r="H41" s="62"/>
      <c r="I41" s="62">
        <v>350</v>
      </c>
      <c r="J41" s="62">
        <f>VLOOKUP($I41,ОчДев!$I$3:$J$496,2,FALSE)</f>
        <v>25</v>
      </c>
      <c r="K41" s="62"/>
      <c r="L41" s="87" t="s">
        <v>954</v>
      </c>
      <c r="M41" s="62">
        <f>VLOOKUP($L41,ОчДев!$E$3:$F$934,2,FALSE)</f>
        <v>34</v>
      </c>
      <c r="N41" s="62"/>
      <c r="O41" s="62">
        <v>22</v>
      </c>
      <c r="P41" s="62">
        <f>VLOOKUP(O41,ОчДев!$K$3:$L$7454,2,FALSE)</f>
        <v>32</v>
      </c>
      <c r="Q41" s="62"/>
      <c r="R41" s="62">
        <f>SUM(G41,J41,M41,P41)</f>
        <v>129</v>
      </c>
      <c r="S41" s="58" t="s">
        <v>2622</v>
      </c>
    </row>
    <row r="42" spans="2:19" s="66" customFormat="1" ht="15.75">
      <c r="B42" s="60"/>
      <c r="C42" s="60" t="str">
        <f>VLOOKUP($E42,Участники!$B$2:$C$1020,2,FALSE)</f>
        <v>Крутова Кристина</v>
      </c>
      <c r="D42" s="61" t="str">
        <f>VLOOKUP($E42,Участники!$B$2:$E$1020,4,FALSE)</f>
        <v>Едемская ООШ</v>
      </c>
      <c r="E42" s="149">
        <v>4</v>
      </c>
      <c r="F42" s="86">
        <v>9.5</v>
      </c>
      <c r="G42" s="62">
        <f>VLOOKUP($F42,ОчДев!$A$3:$B$231,2,FALSE)</f>
        <v>44</v>
      </c>
      <c r="H42" s="62"/>
      <c r="I42" s="62">
        <v>342</v>
      </c>
      <c r="J42" s="62">
        <f>VLOOKUP($I42,ОчДев!$I$3:$J$496,2,FALSE)</f>
        <v>23</v>
      </c>
      <c r="K42" s="62"/>
      <c r="L42" s="89" t="s">
        <v>585</v>
      </c>
      <c r="M42" s="62">
        <f>VLOOKUP($L42,ОчДев!$E$3:$F$934,2,FALSE)</f>
        <v>18</v>
      </c>
      <c r="N42" s="62"/>
      <c r="O42" s="62">
        <v>27.2</v>
      </c>
      <c r="P42" s="62">
        <f>VLOOKUP(O42,ОчДев!$K$3:$L$7454,2,FALSE)</f>
        <v>42</v>
      </c>
      <c r="Q42" s="62"/>
      <c r="R42" s="62">
        <f>SUM(G42,J42,M42,P42)</f>
        <v>127</v>
      </c>
      <c r="S42" s="58" t="s">
        <v>2623</v>
      </c>
    </row>
    <row r="43" spans="2:19" s="66" customFormat="1" ht="15.75">
      <c r="B43" s="60"/>
      <c r="C43" s="60" t="str">
        <f>VLOOKUP($E43,Участники!$B$2:$C$1020,2,FALSE)</f>
        <v xml:space="preserve">Чумакова Виктория </v>
      </c>
      <c r="D43" s="61" t="str">
        <f>VLOOKUP($E43,Участники!$B$2:$E$1020,4,FALSE)</f>
        <v>Устьянская СОШ</v>
      </c>
      <c r="E43" s="149">
        <v>18</v>
      </c>
      <c r="F43" s="86">
        <v>9.6</v>
      </c>
      <c r="G43" s="62">
        <f>VLOOKUP($F43,ОчДев!$A$3:$B$231,2,FALSE)</f>
        <v>42</v>
      </c>
      <c r="H43" s="62"/>
      <c r="I43" s="62">
        <v>292</v>
      </c>
      <c r="J43" s="62">
        <f>VLOOKUP($I43,ОчДев!$I$3:$J$496,2,FALSE)</f>
        <v>11</v>
      </c>
      <c r="K43" s="62"/>
      <c r="L43" s="87" t="s">
        <v>195</v>
      </c>
      <c r="M43" s="62">
        <f>VLOOKUP($L43,ОчДев!$E$3:$F$934,2,FALSE)</f>
        <v>35</v>
      </c>
      <c r="N43" s="62"/>
      <c r="O43" s="62">
        <v>25.8</v>
      </c>
      <c r="P43" s="62">
        <f>VLOOKUP(O43,ОчДев!$K$3:$L$7454,2,FALSE)</f>
        <v>39</v>
      </c>
      <c r="Q43" s="62"/>
      <c r="R43" s="62">
        <f>SUM(G43,J43,M43,P43)</f>
        <v>127</v>
      </c>
      <c r="S43" s="58" t="s">
        <v>2623</v>
      </c>
    </row>
    <row r="44" spans="2:19" s="66" customFormat="1" ht="15.75">
      <c r="B44" s="60"/>
      <c r="C44" s="60" t="str">
        <f>VLOOKUP($E44,Участники!$B$2:$C$1020,2,FALSE)</f>
        <v>Ботыгина Софья</v>
      </c>
      <c r="D44" s="61" t="str">
        <f>VLOOKUP($E44,Участники!$B$2:$E$1020,4,FALSE)</f>
        <v>Киземская СОШ</v>
      </c>
      <c r="E44" s="149">
        <v>31</v>
      </c>
      <c r="F44" s="86">
        <v>10.4</v>
      </c>
      <c r="G44" s="62">
        <f>VLOOKUP($F44,ОчДев!$A$3:$B$231,2,FALSE)</f>
        <v>29</v>
      </c>
      <c r="H44" s="62"/>
      <c r="I44" s="62">
        <v>325</v>
      </c>
      <c r="J44" s="62">
        <f>VLOOKUP($I44,ОчДев!$I$3:$J$496,2,FALSE)</f>
        <v>19</v>
      </c>
      <c r="K44" s="62"/>
      <c r="L44" s="87" t="s">
        <v>938</v>
      </c>
      <c r="M44" s="62">
        <f>VLOOKUP($L44,ОчДев!$E$3:$F$934,2,FALSE)</f>
        <v>36</v>
      </c>
      <c r="N44" s="62"/>
      <c r="O44" s="62">
        <v>26.8</v>
      </c>
      <c r="P44" s="62">
        <f>VLOOKUP(O44,ОчДев!$K$3:$L$7454,2,FALSE)</f>
        <v>41</v>
      </c>
      <c r="Q44" s="62"/>
      <c r="R44" s="62">
        <f>SUM(G44,J44,M44,P44)</f>
        <v>125</v>
      </c>
      <c r="S44" s="58">
        <f>RANK(R44,$R$11:$R$74)</f>
        <v>34</v>
      </c>
    </row>
    <row r="45" spans="2:19" s="66" customFormat="1" ht="15.75">
      <c r="B45" s="60"/>
      <c r="C45" s="60" t="str">
        <f>VLOOKUP($E45,Участники!$B$2:$C$1020,2,FALSE)</f>
        <v>Кашина Ника</v>
      </c>
      <c r="D45" s="61" t="str">
        <f>VLOOKUP($E45,Участники!$B$2:$E$1020,4,FALSE)</f>
        <v>Ульяновская СОШ</v>
      </c>
      <c r="E45" s="149">
        <v>45</v>
      </c>
      <c r="F45" s="86">
        <v>9.4</v>
      </c>
      <c r="G45" s="62">
        <f>VLOOKUP($F45,ОчДев!$A$3:$B$231,2,FALSE)</f>
        <v>46</v>
      </c>
      <c r="H45" s="62"/>
      <c r="I45" s="62">
        <v>291</v>
      </c>
      <c r="J45" s="62">
        <f>VLOOKUP($I45,ОчДев!$I$3:$J$496,2,FALSE)</f>
        <v>10</v>
      </c>
      <c r="K45" s="62"/>
      <c r="L45" s="87" t="s">
        <v>1104</v>
      </c>
      <c r="M45" s="62">
        <f>VLOOKUP($L45,ОчДев!$E$3:$F$934,2,FALSE)</f>
        <v>12</v>
      </c>
      <c r="N45" s="62"/>
      <c r="O45" s="62">
        <v>34.299999999999997</v>
      </c>
      <c r="P45" s="62">
        <f>VLOOKUP(O45,ОчДев!$K$3:$L$7454,2,FALSE)</f>
        <v>56</v>
      </c>
      <c r="Q45" s="62"/>
      <c r="R45" s="62">
        <f>SUM(G45,J45,M45,P45)</f>
        <v>124</v>
      </c>
      <c r="S45" s="58">
        <f>RANK(R45,$R$11:$R$74)</f>
        <v>35</v>
      </c>
    </row>
    <row r="46" spans="2:19" s="66" customFormat="1" ht="15.75">
      <c r="B46" s="60"/>
      <c r="C46" s="60" t="str">
        <f>VLOOKUP($E46,Участники!$B$2:$C$1020,2,FALSE)</f>
        <v>Степанова Юлия</v>
      </c>
      <c r="D46" s="61" t="str">
        <f>VLOOKUP($E46,Участники!$B$2:$E$1020,4,FALSE)</f>
        <v>Строевская СОШ</v>
      </c>
      <c r="E46" s="149">
        <v>24</v>
      </c>
      <c r="F46" s="86">
        <v>9.3000000000000007</v>
      </c>
      <c r="G46" s="62">
        <f>VLOOKUP($F46,ОчДев!$A$3:$B$231,2,FALSE)</f>
        <v>48</v>
      </c>
      <c r="H46" s="62"/>
      <c r="I46" s="62">
        <v>303</v>
      </c>
      <c r="J46" s="62">
        <f>VLOOKUP($I46,ОчДев!$I$3:$J$496,2,FALSE)</f>
        <v>13</v>
      </c>
      <c r="K46" s="62"/>
      <c r="L46" s="87" t="s">
        <v>300</v>
      </c>
      <c r="M46" s="62">
        <f>VLOOKUP($L46,ОчДев!$E$3:$F$934,2,FALSE)</f>
        <v>22</v>
      </c>
      <c r="N46" s="62"/>
      <c r="O46" s="62">
        <v>25.6</v>
      </c>
      <c r="P46" s="62">
        <f>VLOOKUP(O46,ОчДев!$K$3:$L$7454,2,FALSE)</f>
        <v>39</v>
      </c>
      <c r="Q46" s="62"/>
      <c r="R46" s="62">
        <f>SUM(G46,J46,M46,P46)</f>
        <v>122</v>
      </c>
      <c r="S46" s="58">
        <f>RANK(R46,$R$11:$R$74)</f>
        <v>36</v>
      </c>
    </row>
    <row r="47" spans="2:19" s="66" customFormat="1" ht="15.75">
      <c r="B47" s="60"/>
      <c r="C47" s="60" t="str">
        <f>VLOOKUP($E47,Участники!$B$2:$C$1020,2,FALSE)</f>
        <v>Волова Любовь</v>
      </c>
      <c r="D47" s="61" t="str">
        <f>VLOOKUP($E47,Участники!$B$2:$E$1020,4,FALSE)</f>
        <v>Строевская СОШ</v>
      </c>
      <c r="E47" s="149">
        <v>8</v>
      </c>
      <c r="F47" s="86">
        <v>9.5</v>
      </c>
      <c r="G47" s="62">
        <f>VLOOKUP($F47,ОчДев!$A$3:$B$231,2,FALSE)</f>
        <v>44</v>
      </c>
      <c r="H47" s="62"/>
      <c r="I47" s="62">
        <v>310</v>
      </c>
      <c r="J47" s="62">
        <f>VLOOKUP($I47,ОчДев!$I$3:$J$496,2,FALSE)</f>
        <v>15</v>
      </c>
      <c r="K47" s="62"/>
      <c r="L47" s="87" t="s">
        <v>946</v>
      </c>
      <c r="M47" s="62">
        <f>VLOOKUP($L47,ОчДев!$E$3:$F$934,2,FALSE)</f>
        <v>35</v>
      </c>
      <c r="N47" s="62"/>
      <c r="O47" s="62">
        <v>19.600000000000001</v>
      </c>
      <c r="P47" s="62">
        <f>VLOOKUP(O47,ОчДев!$K$3:$L$7454,2,FALSE)</f>
        <v>27</v>
      </c>
      <c r="Q47" s="62"/>
      <c r="R47" s="62">
        <f>SUM(G47,J47,M47,P47)</f>
        <v>121</v>
      </c>
      <c r="S47" s="58">
        <f>RANK(R47,$R$11:$R$74)</f>
        <v>37</v>
      </c>
    </row>
    <row r="48" spans="2:19" s="66" customFormat="1" ht="15.75">
      <c r="B48" s="60"/>
      <c r="C48" s="60" t="str">
        <f>VLOOKUP($E48,Участники!$B$2:$C$1020,2,FALSE)</f>
        <v>Костылева Анастасия</v>
      </c>
      <c r="D48" s="61" t="str">
        <f>VLOOKUP($E48,Участники!$B$2:$E$1020,4,FALSE)</f>
        <v>Ульяновская СОШ</v>
      </c>
      <c r="E48" s="149">
        <v>36</v>
      </c>
      <c r="F48" s="86">
        <v>9.9</v>
      </c>
      <c r="G48" s="62">
        <f>VLOOKUP($F48,ОчДев!$A$3:$B$231,2,FALSE)</f>
        <v>36</v>
      </c>
      <c r="H48" s="62"/>
      <c r="I48" s="62">
        <v>312</v>
      </c>
      <c r="J48" s="62">
        <f>VLOOKUP($I48,ОчДев!$I$3:$J$496,2,FALSE)</f>
        <v>16</v>
      </c>
      <c r="K48" s="62"/>
      <c r="L48" s="87" t="s">
        <v>1112</v>
      </c>
      <c r="M48" s="62">
        <f>VLOOKUP($L48,ОчДев!$E$3:$F$934,2,FALSE)</f>
        <v>12</v>
      </c>
      <c r="N48" s="62"/>
      <c r="O48" s="62">
        <v>34.4</v>
      </c>
      <c r="P48" s="62">
        <f>VLOOKUP(O48,ОчДев!$K$3:$L$7454,2,FALSE)</f>
        <v>56</v>
      </c>
      <c r="Q48" s="62"/>
      <c r="R48" s="62">
        <f>SUM(G48,J48,M48,P48)</f>
        <v>120</v>
      </c>
      <c r="S48" s="58">
        <f>RANK(R48,$R$11:$R$74)</f>
        <v>38</v>
      </c>
    </row>
    <row r="49" spans="2:19" s="66" customFormat="1" ht="15.75">
      <c r="B49" s="60"/>
      <c r="C49" s="60" t="str">
        <f>VLOOKUP($E49,Участники!$B$2:$C$1020,2,FALSE)</f>
        <v>Другова Олеся</v>
      </c>
      <c r="D49" s="61" t="str">
        <f>VLOOKUP($E49,Участники!$B$2:$E$1020,4,FALSE)</f>
        <v>Лойгинская СОШ</v>
      </c>
      <c r="E49" s="149">
        <v>25</v>
      </c>
      <c r="F49" s="86">
        <v>9.6999999999999993</v>
      </c>
      <c r="G49" s="62">
        <f>VLOOKUP($F49,ОчДев!$A$3:$B$231,2,FALSE)</f>
        <v>40</v>
      </c>
      <c r="H49" s="62"/>
      <c r="I49" s="62">
        <v>309</v>
      </c>
      <c r="J49" s="62">
        <f>VLOOKUP($I49,ОчДев!$I$3:$J$496,2,FALSE)</f>
        <v>15</v>
      </c>
      <c r="K49" s="62"/>
      <c r="L49" s="87" t="s">
        <v>969</v>
      </c>
      <c r="M49" s="62">
        <f>VLOOKUP($L49,ОчДев!$E$3:$F$934,2,FALSE)</f>
        <v>31</v>
      </c>
      <c r="N49" s="62"/>
      <c r="O49" s="62">
        <v>22.3</v>
      </c>
      <c r="P49" s="62">
        <f>VLOOKUP(O49,ОчДев!$K$3:$L$7454,2,FALSE)</f>
        <v>32</v>
      </c>
      <c r="Q49" s="62"/>
      <c r="R49" s="62">
        <f>SUM(G49,J49,M49,P49)</f>
        <v>118</v>
      </c>
      <c r="S49" s="58">
        <f>RANK(R49,$R$11:$R$74)</f>
        <v>39</v>
      </c>
    </row>
    <row r="50" spans="2:19" s="66" customFormat="1" ht="15.75">
      <c r="B50" s="60"/>
      <c r="C50" s="60" t="str">
        <f>VLOOKUP($E50,Участники!$B$2:$C$1020,2,FALSE)</f>
        <v>Рыжкова Светлана</v>
      </c>
      <c r="D50" s="61" t="str">
        <f>VLOOKUP($E50,Участники!$B$2:$E$1020,4,FALSE)</f>
        <v>Малодорская СОШ</v>
      </c>
      <c r="E50" s="149">
        <v>29</v>
      </c>
      <c r="F50" s="86">
        <v>10.1</v>
      </c>
      <c r="G50" s="62">
        <f>VLOOKUP($F50,ОчДев!$A$3:$B$231,2,FALSE)</f>
        <v>33</v>
      </c>
      <c r="H50" s="62"/>
      <c r="I50" s="62">
        <v>325</v>
      </c>
      <c r="J50" s="62">
        <f>VLOOKUP($I50,ОчДев!$I$3:$J$496,2,FALSE)</f>
        <v>19</v>
      </c>
      <c r="K50" s="62"/>
      <c r="L50" s="87" t="s">
        <v>445</v>
      </c>
      <c r="M50" s="62">
        <f>VLOOKUP($L50,ОчДев!$E$3:$F$934,2,FALSE)</f>
        <v>27</v>
      </c>
      <c r="N50" s="62"/>
      <c r="O50" s="62">
        <v>24.1</v>
      </c>
      <c r="P50" s="62">
        <f>VLOOKUP(O50,ОчДев!$K$3:$L$7454,2,FALSE)</f>
        <v>36</v>
      </c>
      <c r="Q50" s="62"/>
      <c r="R50" s="62">
        <f>SUM(G50,J50,M50,P50)</f>
        <v>115</v>
      </c>
      <c r="S50" s="58">
        <f>RANK(R50,$R$11:$R$74)</f>
        <v>40</v>
      </c>
    </row>
    <row r="51" spans="2:19" s="66" customFormat="1" ht="15.75">
      <c r="B51" s="60"/>
      <c r="C51" s="60" t="str">
        <f>VLOOKUP($E51,Участники!$B$2:$C$1020,2,FALSE)</f>
        <v>Лощинина Владислава</v>
      </c>
      <c r="D51" s="61" t="str">
        <f>VLOOKUP($E51,Участники!$B$2:$E$1020,4,FALSE)</f>
        <v>Илезская СОШ</v>
      </c>
      <c r="E51" s="149">
        <v>38</v>
      </c>
      <c r="F51" s="86">
        <v>9.9</v>
      </c>
      <c r="G51" s="62">
        <f>VLOOKUP($F51,ОчДев!$A$3:$B$231,2,FALSE)</f>
        <v>36</v>
      </c>
      <c r="H51" s="62"/>
      <c r="I51" s="62">
        <v>324</v>
      </c>
      <c r="J51" s="62">
        <f>VLOOKUP($I51,ОчДев!$I$3:$J$496,2,FALSE)</f>
        <v>19</v>
      </c>
      <c r="K51" s="62"/>
      <c r="L51" s="87" t="s">
        <v>297</v>
      </c>
      <c r="M51" s="62">
        <f>VLOOKUP($L51,ОчДев!$E$3:$F$934,2,FALSE)</f>
        <v>22</v>
      </c>
      <c r="N51" s="62"/>
      <c r="O51" s="62">
        <v>24.8</v>
      </c>
      <c r="P51" s="62">
        <f>VLOOKUP(O51,ОчДев!$K$3:$L$7454,2,FALSE)</f>
        <v>37</v>
      </c>
      <c r="Q51" s="62"/>
      <c r="R51" s="62">
        <f>SUM(G51,J51,M51,P51)</f>
        <v>114</v>
      </c>
      <c r="S51" s="58">
        <f>RANK(R51,$R$11:$R$74)</f>
        <v>41</v>
      </c>
    </row>
    <row r="52" spans="2:19" s="66" customFormat="1" ht="15.75">
      <c r="B52" s="60"/>
      <c r="C52" s="60" t="str">
        <f>VLOOKUP($E52,Участники!$B$2:$C$1020,2,FALSE)</f>
        <v>Кокорина Лариса</v>
      </c>
      <c r="D52" s="61" t="str">
        <f>VLOOKUP($E52,Участники!$B$2:$E$1020,4,FALSE)</f>
        <v>Устьянская СОШ</v>
      </c>
      <c r="E52" s="149">
        <v>62</v>
      </c>
      <c r="F52" s="86">
        <v>10.1</v>
      </c>
      <c r="G52" s="62">
        <f>VLOOKUP($F52,ОчДев!$A$3:$B$231,2,FALSE)</f>
        <v>33</v>
      </c>
      <c r="H52" s="62"/>
      <c r="I52" s="62">
        <v>298</v>
      </c>
      <c r="J52" s="62">
        <f>VLOOKUP($I52,ОчДев!$I$3:$J$496,2,FALSE)</f>
        <v>12</v>
      </c>
      <c r="K52" s="62"/>
      <c r="L52" s="87" t="s">
        <v>996</v>
      </c>
      <c r="M52" s="62">
        <f>VLOOKUP($L52,ОчДев!$E$3:$F$934,2,FALSE)</f>
        <v>28</v>
      </c>
      <c r="N52" s="62"/>
      <c r="O52" s="62">
        <v>26.3</v>
      </c>
      <c r="P52" s="62">
        <f>VLOOKUP(O52,ОчДев!$K$3:$L$7454,2,FALSE)</f>
        <v>40</v>
      </c>
      <c r="Q52" s="62"/>
      <c r="R52" s="62">
        <f>SUM(G52,J52,M52,P52)</f>
        <v>113</v>
      </c>
      <c r="S52" s="58" t="s">
        <v>2624</v>
      </c>
    </row>
    <row r="53" spans="2:19" s="66" customFormat="1" ht="15.75">
      <c r="B53" s="60"/>
      <c r="C53" s="60" t="str">
        <f>VLOOKUP($E53,Участники!$B$2:$C$1020,2,FALSE)</f>
        <v>Хоромская Елена</v>
      </c>
      <c r="D53" s="61" t="str">
        <f>VLOOKUP($E53,Участники!$B$2:$E$1020,4,FALSE)</f>
        <v>ОСОШ №1</v>
      </c>
      <c r="E53" s="149">
        <v>63</v>
      </c>
      <c r="F53" s="86">
        <v>9.9</v>
      </c>
      <c r="G53" s="62">
        <f>VLOOKUP($F53,ОчДев!$A$3:$B$231,2,FALSE)</f>
        <v>36</v>
      </c>
      <c r="H53" s="62"/>
      <c r="I53" s="62">
        <v>311</v>
      </c>
      <c r="J53" s="62">
        <f>VLOOKUP($I53,ОчДев!$I$3:$J$496,2,FALSE)</f>
        <v>15</v>
      </c>
      <c r="K53" s="62"/>
      <c r="L53" s="87" t="s">
        <v>1041</v>
      </c>
      <c r="M53" s="62">
        <f>VLOOKUP($L53,ОчДев!$E$3:$F$934,2,FALSE)</f>
        <v>21</v>
      </c>
      <c r="N53" s="62"/>
      <c r="O53" s="62">
        <v>26.9</v>
      </c>
      <c r="P53" s="62">
        <f>VLOOKUP(O53,ОчДев!$K$3:$L$7454,2,FALSE)</f>
        <v>41</v>
      </c>
      <c r="Q53" s="62"/>
      <c r="R53" s="62">
        <f>SUM(G53,J53,M53,P53)</f>
        <v>113</v>
      </c>
      <c r="S53" s="58" t="s">
        <v>2624</v>
      </c>
    </row>
    <row r="54" spans="2:19" s="66" customFormat="1" ht="15.75">
      <c r="B54" s="60"/>
      <c r="C54" s="60" t="str">
        <f>VLOOKUP($E54,Участники!$B$2:$C$1020,2,FALSE)</f>
        <v>Копылова Светлана</v>
      </c>
      <c r="D54" s="61" t="str">
        <f>VLOOKUP($E54,Участники!$B$2:$E$1020,4,FALSE)</f>
        <v>Ростовская ООШ</v>
      </c>
      <c r="E54" s="149">
        <v>6</v>
      </c>
      <c r="F54" s="86">
        <v>9.3000000000000007</v>
      </c>
      <c r="G54" s="62">
        <f>VLOOKUP($F54,ОчДев!$A$3:$B$231,2,FALSE)</f>
        <v>48</v>
      </c>
      <c r="H54" s="62"/>
      <c r="I54" s="62">
        <v>307</v>
      </c>
      <c r="J54" s="62">
        <f>VLOOKUP($I54,ОчДев!$I$3:$J$496,2,FALSE)</f>
        <v>14</v>
      </c>
      <c r="K54" s="62"/>
      <c r="L54" s="87" t="s">
        <v>1179</v>
      </c>
      <c r="M54" s="62">
        <f>VLOOKUP($L54,ОчДев!$E$3:$F$934,2,FALSE)</f>
        <v>5</v>
      </c>
      <c r="N54" s="62"/>
      <c r="O54" s="62">
        <v>27</v>
      </c>
      <c r="P54" s="62">
        <f>VLOOKUP(O54,ОчДев!$K$3:$L$7454,2,FALSE)</f>
        <v>42</v>
      </c>
      <c r="Q54" s="62"/>
      <c r="R54" s="62">
        <f>SUM(G54,J54,M54,P54)</f>
        <v>109</v>
      </c>
      <c r="S54" s="58" t="s">
        <v>2625</v>
      </c>
    </row>
    <row r="55" spans="2:19" s="66" customFormat="1" ht="15.75">
      <c r="B55" s="60"/>
      <c r="C55" s="60" t="str">
        <f>VLOOKUP($E55,Участники!$B$2:$C$1020,2,FALSE)</f>
        <v>Гроссу Юлия</v>
      </c>
      <c r="D55" s="61" t="str">
        <f>VLOOKUP($E55,Участники!$B$2:$E$1020,4,FALSE)</f>
        <v>Илезская СОШ</v>
      </c>
      <c r="E55" s="149">
        <v>9</v>
      </c>
      <c r="F55" s="86">
        <v>9.8000000000000007</v>
      </c>
      <c r="G55" s="62">
        <f>VLOOKUP($F55,ОчДев!$A$3:$B$231,2,FALSE)</f>
        <v>38</v>
      </c>
      <c r="H55" s="62"/>
      <c r="I55" s="62">
        <v>299</v>
      </c>
      <c r="J55" s="62">
        <f>VLOOKUP($I55,ОчДев!$I$3:$J$496,2,FALSE)</f>
        <v>12</v>
      </c>
      <c r="K55" s="62"/>
      <c r="L55" s="87" t="s">
        <v>264</v>
      </c>
      <c r="M55" s="62">
        <f>VLOOKUP($L55,ОчДев!$E$3:$F$934,2,FALSE)</f>
        <v>26</v>
      </c>
      <c r="N55" s="62"/>
      <c r="O55" s="62">
        <v>22.7</v>
      </c>
      <c r="P55" s="62">
        <f>VLOOKUP(O55,ОчДев!$K$3:$L$7454,2,FALSE)</f>
        <v>33</v>
      </c>
      <c r="Q55" s="62"/>
      <c r="R55" s="62">
        <f>SUM(G55,J55,M55,P55)</f>
        <v>109</v>
      </c>
      <c r="S55" s="58" t="s">
        <v>2625</v>
      </c>
    </row>
    <row r="56" spans="2:19" s="66" customFormat="1" ht="15.75">
      <c r="B56" s="60"/>
      <c r="C56" s="60" t="str">
        <f>VLOOKUP($E56,Участники!$B$2:$C$1020,2,FALSE)</f>
        <v>Бондырева Анастасия</v>
      </c>
      <c r="D56" s="61" t="str">
        <f>VLOOKUP($E56,Участники!$B$2:$E$1020,4,FALSE)</f>
        <v>Едемская ООШ</v>
      </c>
      <c r="E56" s="149">
        <v>15</v>
      </c>
      <c r="F56" s="86">
        <v>9.5</v>
      </c>
      <c r="G56" s="62">
        <f>VLOOKUP($F56,ОчДев!$A$3:$B$231,2,FALSE)</f>
        <v>44</v>
      </c>
      <c r="H56" s="62"/>
      <c r="I56" s="62">
        <v>233</v>
      </c>
      <c r="J56" s="62">
        <f>VLOOKUP($I56,ОчДев!$I$3:$J$496,2,FALSE)</f>
        <v>0</v>
      </c>
      <c r="K56" s="62"/>
      <c r="L56" s="87" t="s">
        <v>951</v>
      </c>
      <c r="M56" s="62">
        <f>VLOOKUP($L56,ОчДев!$E$3:$F$934,2,FALSE)</f>
        <v>34</v>
      </c>
      <c r="N56" s="62"/>
      <c r="O56" s="62">
        <v>20.3</v>
      </c>
      <c r="P56" s="62">
        <f>VLOOKUP(O56,ОчДев!$K$3:$L$7454,2,FALSE)</f>
        <v>28</v>
      </c>
      <c r="Q56" s="62"/>
      <c r="R56" s="62">
        <f>SUM(G56,J56,M56,P56)</f>
        <v>106</v>
      </c>
      <c r="S56" s="58">
        <f>RANK(R56,$R$11:$R$74)</f>
        <v>46</v>
      </c>
    </row>
    <row r="57" spans="2:19" s="66" customFormat="1" ht="15.75">
      <c r="B57" s="60"/>
      <c r="C57" s="60" t="str">
        <f>VLOOKUP($E57,Участники!$B$2:$C$1020,2,FALSE)</f>
        <v>Федорова Полина</v>
      </c>
      <c r="D57" s="61" t="str">
        <f>VLOOKUP($E57,Участники!$B$2:$E$1020,4,FALSE)</f>
        <v>Личн.(ОСОШ №1)</v>
      </c>
      <c r="E57" s="149">
        <v>16</v>
      </c>
      <c r="F57" s="86">
        <v>9.9</v>
      </c>
      <c r="G57" s="62">
        <f>VLOOKUP($F57,ОчДев!$A$3:$B$231,2,FALSE)</f>
        <v>36</v>
      </c>
      <c r="H57" s="62"/>
      <c r="I57" s="62">
        <v>304</v>
      </c>
      <c r="J57" s="62">
        <f>VLOOKUP($I57,ОчДев!$I$3:$J$496,2,FALSE)</f>
        <v>14</v>
      </c>
      <c r="K57" s="62"/>
      <c r="L57" s="87" t="s">
        <v>971</v>
      </c>
      <c r="M57" s="62">
        <f>VLOOKUP($L57,ОчДев!$E$3:$F$934,2,FALSE)</f>
        <v>31</v>
      </c>
      <c r="N57" s="62"/>
      <c r="O57" s="62">
        <v>18.2</v>
      </c>
      <c r="P57" s="62">
        <f>VLOOKUP(O57,ОчДев!$K$3:$L$7454,2,FALSE)</f>
        <v>24</v>
      </c>
      <c r="Q57" s="62"/>
      <c r="R57" s="62">
        <f>SUM(G57,J57,M57,P57)</f>
        <v>105</v>
      </c>
      <c r="S57" s="58" t="s">
        <v>2626</v>
      </c>
    </row>
    <row r="58" spans="2:19" s="66" customFormat="1" ht="15.75">
      <c r="B58" s="60"/>
      <c r="C58" s="60" t="str">
        <f>VLOOKUP($E58,Участники!$B$2:$C$1020,2,FALSE)</f>
        <v>Волова Екатерина</v>
      </c>
      <c r="D58" s="61" t="str">
        <f>VLOOKUP($E58,Участники!$B$2:$E$1020,4,FALSE)</f>
        <v>Едемская ООШ</v>
      </c>
      <c r="E58" s="149">
        <v>23</v>
      </c>
      <c r="F58" s="86">
        <v>9.9</v>
      </c>
      <c r="G58" s="62">
        <f>VLOOKUP($F58,ОчДев!$A$3:$B$231,2,FALSE)</f>
        <v>36</v>
      </c>
      <c r="H58" s="62"/>
      <c r="I58" s="62">
        <v>266</v>
      </c>
      <c r="J58" s="62">
        <f>VLOOKUP($I58,ОчДев!$I$3:$J$496,2,FALSE)</f>
        <v>4</v>
      </c>
      <c r="K58" s="62"/>
      <c r="L58" s="87" t="s">
        <v>978</v>
      </c>
      <c r="M58" s="62">
        <f>VLOOKUP($L58,ОчДев!$E$3:$F$934,2,FALSE)</f>
        <v>30</v>
      </c>
      <c r="N58" s="62"/>
      <c r="O58" s="62">
        <v>23.9</v>
      </c>
      <c r="P58" s="62">
        <f>VLOOKUP(O58,ОчДев!$K$3:$L$7454,2,FALSE)</f>
        <v>35</v>
      </c>
      <c r="Q58" s="62"/>
      <c r="R58" s="62">
        <f>SUM(G58,J58,M58,P58)</f>
        <v>105</v>
      </c>
      <c r="S58" s="58" t="s">
        <v>2626</v>
      </c>
    </row>
    <row r="59" spans="2:19" s="66" customFormat="1" ht="15.75">
      <c r="B59" s="60"/>
      <c r="C59" s="60" t="str">
        <f>VLOOKUP($E59,Участники!$B$2:$C$1020,2,FALSE)</f>
        <v>Рудакова Яна</v>
      </c>
      <c r="D59" s="61" t="str">
        <f>VLOOKUP($E59,Участники!$B$2:$E$1020,4,FALSE)</f>
        <v>Киземская СОШ</v>
      </c>
      <c r="E59" s="149">
        <v>43</v>
      </c>
      <c r="F59" s="86">
        <v>10</v>
      </c>
      <c r="G59" s="62">
        <f>VLOOKUP($F59,ОчДев!$A$3:$B$231,2,FALSE)</f>
        <v>35</v>
      </c>
      <c r="H59" s="62"/>
      <c r="I59" s="62">
        <v>298</v>
      </c>
      <c r="J59" s="62">
        <f>VLOOKUP($I59,ОчДев!$I$3:$J$496,2,FALSE)</f>
        <v>12</v>
      </c>
      <c r="K59" s="62"/>
      <c r="L59" s="87" t="s">
        <v>1065</v>
      </c>
      <c r="M59" s="62">
        <f>VLOOKUP($L59,ОчДев!$E$3:$F$934,2,FALSE)</f>
        <v>18</v>
      </c>
      <c r="N59" s="62"/>
      <c r="O59" s="62">
        <v>25.6</v>
      </c>
      <c r="P59" s="62">
        <f>VLOOKUP(O59,ОчДев!$K$3:$L$7454,2,FALSE)</f>
        <v>39</v>
      </c>
      <c r="Q59" s="62"/>
      <c r="R59" s="62">
        <f>SUM(G59,J59,M59,P59)</f>
        <v>104</v>
      </c>
      <c r="S59" s="58">
        <f>RANK(R59,$R$11:$R$74)</f>
        <v>49</v>
      </c>
    </row>
    <row r="60" spans="2:19" s="66" customFormat="1" ht="15.75">
      <c r="B60" s="60"/>
      <c r="C60" s="60" t="str">
        <f>VLOOKUP($E60,Участники!$B$2:$C$1020,2,FALSE)</f>
        <v>Воробьева Александра</v>
      </c>
      <c r="D60" s="61" t="str">
        <f>VLOOKUP($E60,Участники!$B$2:$E$1020,4,FALSE)</f>
        <v>Илезская СОШ</v>
      </c>
      <c r="E60" s="149">
        <v>26</v>
      </c>
      <c r="F60" s="86">
        <v>10.4</v>
      </c>
      <c r="G60" s="62">
        <f>VLOOKUP($F60,ОчДев!$A$3:$B$231,2,FALSE)</f>
        <v>29</v>
      </c>
      <c r="H60" s="62"/>
      <c r="I60" s="62">
        <v>311</v>
      </c>
      <c r="J60" s="62">
        <f>VLOOKUP($I60,ОчДев!$I$3:$J$496,2,FALSE)</f>
        <v>15</v>
      </c>
      <c r="K60" s="62"/>
      <c r="L60" s="87" t="s">
        <v>316</v>
      </c>
      <c r="M60" s="62">
        <f>VLOOKUP($L60,ОчДев!$E$3:$F$934,2,FALSE)</f>
        <v>20</v>
      </c>
      <c r="N60" s="62"/>
      <c r="O60" s="62">
        <v>25.8</v>
      </c>
      <c r="P60" s="62">
        <f>VLOOKUP(O60,ОчДев!$K$3:$L$7454,2,FALSE)</f>
        <v>39</v>
      </c>
      <c r="Q60" s="62"/>
      <c r="R60" s="62">
        <f>SUM(G60,J60,M60,P60)</f>
        <v>103</v>
      </c>
      <c r="S60" s="58" t="s">
        <v>2627</v>
      </c>
    </row>
    <row r="61" spans="2:19" s="66" customFormat="1" ht="15.75">
      <c r="B61" s="60"/>
      <c r="C61" s="60" t="str">
        <f>VLOOKUP($E61,Участники!$B$2:$C$1020,2,FALSE)</f>
        <v>Шукшина Юлия</v>
      </c>
      <c r="D61" s="61" t="str">
        <f>VLOOKUP($E61,Участники!$B$2:$E$1020,4,FALSE)</f>
        <v>Малодорская СОШ</v>
      </c>
      <c r="E61" s="149">
        <v>60</v>
      </c>
      <c r="F61" s="86">
        <v>10.6</v>
      </c>
      <c r="G61" s="62">
        <f>VLOOKUP($F61,ОчДев!$A$3:$B$231,2,FALSE)</f>
        <v>26</v>
      </c>
      <c r="H61" s="62"/>
      <c r="I61" s="62">
        <v>265</v>
      </c>
      <c r="J61" s="62">
        <f>VLOOKUP($I61,ОчДев!$I$3:$J$496,2,FALSE)</f>
        <v>4</v>
      </c>
      <c r="K61" s="62"/>
      <c r="L61" s="87" t="s">
        <v>399</v>
      </c>
      <c r="M61" s="62">
        <f>VLOOKUP($L61,ОчДев!$E$3:$F$934,2,FALSE)</f>
        <v>37</v>
      </c>
      <c r="N61" s="62"/>
      <c r="O61" s="62">
        <v>24.2</v>
      </c>
      <c r="P61" s="62">
        <f>VLOOKUP(O61,ОчДев!$K$3:$L$7454,2,FALSE)</f>
        <v>36</v>
      </c>
      <c r="Q61" s="62"/>
      <c r="R61" s="62">
        <f>SUM(G61,J61,M61,P61)</f>
        <v>103</v>
      </c>
      <c r="S61" s="58" t="s">
        <v>2627</v>
      </c>
    </row>
    <row r="62" spans="2:19" s="66" customFormat="1" ht="15.75">
      <c r="B62" s="60"/>
      <c r="C62" s="60" t="str">
        <f>VLOOKUP($E62,Участники!$B$2:$C$1020,2,FALSE)</f>
        <v>Тарбаева Дарья</v>
      </c>
      <c r="D62" s="61" t="str">
        <f>VLOOKUP($E62,Участники!$B$2:$E$1020,4,FALSE)</f>
        <v>Плосская ООШ</v>
      </c>
      <c r="E62" s="149">
        <v>64</v>
      </c>
      <c r="F62" s="86">
        <v>9.9</v>
      </c>
      <c r="G62" s="62">
        <f>VLOOKUP($F62,ОчДев!$A$3:$B$231,2,FALSE)</f>
        <v>36</v>
      </c>
      <c r="H62" s="62"/>
      <c r="I62" s="62">
        <v>245</v>
      </c>
      <c r="J62" s="62">
        <f>VLOOKUP($I62,ОчДев!$I$3:$J$496,2,FALSE)</f>
        <v>0</v>
      </c>
      <c r="K62" s="62"/>
      <c r="L62" s="87" t="s">
        <v>1039</v>
      </c>
      <c r="M62" s="62">
        <f>VLOOKUP($L62,ОчДев!$E$3:$F$934,2,FALSE)</f>
        <v>22</v>
      </c>
      <c r="N62" s="62"/>
      <c r="O62" s="62">
        <v>28.5</v>
      </c>
      <c r="P62" s="62">
        <f>VLOOKUP(O62,ОчДев!$K$3:$L$7454,2,FALSE)</f>
        <v>45</v>
      </c>
      <c r="Q62" s="62"/>
      <c r="R62" s="62">
        <f>SUM(G62,J62,M62,P62)</f>
        <v>103</v>
      </c>
      <c r="S62" s="58" t="s">
        <v>2627</v>
      </c>
    </row>
    <row r="63" spans="2:19" s="66" customFormat="1" ht="15.75">
      <c r="B63" s="60"/>
      <c r="C63" s="60" t="str">
        <f>VLOOKUP($E63,Участники!$B$2:$C$1020,2,FALSE)</f>
        <v>Коптяева Софья</v>
      </c>
      <c r="D63" s="61" t="str">
        <f>VLOOKUP($E63,Участники!$B$2:$E$1020,4,FALSE)</f>
        <v>Малодорская СОШ</v>
      </c>
      <c r="E63" s="149">
        <v>12</v>
      </c>
      <c r="F63" s="86">
        <v>9.5</v>
      </c>
      <c r="G63" s="62">
        <f>VLOOKUP($F63,ОчДев!$A$3:$B$231,2,FALSE)</f>
        <v>44</v>
      </c>
      <c r="H63" s="62"/>
      <c r="I63" s="62">
        <v>296</v>
      </c>
      <c r="J63" s="62">
        <f>VLOOKUP($I63,ОчДев!$I$3:$J$496,2,FALSE)</f>
        <v>12</v>
      </c>
      <c r="K63" s="62"/>
      <c r="L63" s="87" t="s">
        <v>319</v>
      </c>
      <c r="M63" s="62">
        <f>VLOOKUP($L63,ОчДев!$E$3:$F$934,2,FALSE)</f>
        <v>20</v>
      </c>
      <c r="N63" s="62"/>
      <c r="O63" s="62">
        <v>17.3</v>
      </c>
      <c r="P63" s="62">
        <f>VLOOKUP(O63,ОчДев!$K$3:$L$7454,2,FALSE)</f>
        <v>22</v>
      </c>
      <c r="Q63" s="62"/>
      <c r="R63" s="62">
        <f>SUM(G63,J63,M63,P63)</f>
        <v>98</v>
      </c>
      <c r="S63" s="58">
        <f>RANK(R63,$R$11:$R$74)</f>
        <v>53</v>
      </c>
    </row>
    <row r="64" spans="2:19" s="66" customFormat="1" ht="15.75">
      <c r="B64" s="60"/>
      <c r="C64" s="60" t="str">
        <f>VLOOKUP($E64,Участники!$B$2:$C$1020,2,FALSE)</f>
        <v>Тимофеевская Екатерина</v>
      </c>
      <c r="D64" s="61" t="str">
        <f>VLOOKUP($E64,Участники!$B$2:$E$1020,4,FALSE)</f>
        <v>Строевская СОШ</v>
      </c>
      <c r="E64" s="149">
        <v>19</v>
      </c>
      <c r="F64" s="86">
        <v>10.7</v>
      </c>
      <c r="G64" s="62">
        <f>VLOOKUP($F64,ОчДев!$A$3:$B$231,2,FALSE)</f>
        <v>24</v>
      </c>
      <c r="H64" s="62"/>
      <c r="I64" s="62">
        <v>263</v>
      </c>
      <c r="J64" s="62">
        <f>VLOOKUP($I64,ОчДев!$I$3:$J$496,2,FALSE)</f>
        <v>3</v>
      </c>
      <c r="K64" s="62"/>
      <c r="L64" s="87" t="s">
        <v>564</v>
      </c>
      <c r="M64" s="62">
        <f>VLOOKUP($L64,ОчДев!$E$3:$F$934,2,FALSE)</f>
        <v>28</v>
      </c>
      <c r="N64" s="62"/>
      <c r="O64" s="62">
        <v>24.4</v>
      </c>
      <c r="P64" s="62">
        <f>VLOOKUP(O64,ОчДев!$K$3:$L$7454,2,FALSE)</f>
        <v>36</v>
      </c>
      <c r="Q64" s="62"/>
      <c r="R64" s="62">
        <f>SUM(G64,J64,M64,P64)</f>
        <v>91</v>
      </c>
      <c r="S64" s="58">
        <f>RANK(R64,$R$11:$R$74)</f>
        <v>54</v>
      </c>
    </row>
    <row r="65" spans="2:19" s="66" customFormat="1" ht="15.75">
      <c r="B65" s="60"/>
      <c r="C65" s="60" t="str">
        <f>VLOOKUP($E65,Участники!$B$2:$C$1020,2,FALSE)</f>
        <v>Кириллова Арина</v>
      </c>
      <c r="D65" s="61" t="str">
        <f>VLOOKUP($E65,Участники!$B$2:$E$1020,4,FALSE)</f>
        <v>Киземская СОШ</v>
      </c>
      <c r="E65" s="149">
        <v>37</v>
      </c>
      <c r="F65" s="86">
        <v>9.8000000000000007</v>
      </c>
      <c r="G65" s="62">
        <f>VLOOKUP($F65,ОчДев!$A$3:$B$231,2,FALSE)</f>
        <v>38</v>
      </c>
      <c r="H65" s="62"/>
      <c r="I65" s="62">
        <v>270</v>
      </c>
      <c r="J65" s="62">
        <f>VLOOKUP($I65,ОчДев!$I$3:$J$496,2,FALSE)</f>
        <v>5</v>
      </c>
      <c r="K65" s="62"/>
      <c r="L65" s="87" t="s">
        <v>340</v>
      </c>
      <c r="M65" s="62">
        <f>VLOOKUP($L65,ОчДев!$E$3:$F$934,2,FALSE)</f>
        <v>17</v>
      </c>
      <c r="N65" s="62"/>
      <c r="O65" s="62">
        <v>21.2</v>
      </c>
      <c r="P65" s="62">
        <f>VLOOKUP(O65,ОчДев!$K$3:$L$7454,2,FALSE)</f>
        <v>30</v>
      </c>
      <c r="Q65" s="62"/>
      <c r="R65" s="62">
        <f>SUM(G65,J65,M65,P65)</f>
        <v>90</v>
      </c>
      <c r="S65" s="58">
        <f>RANK(R65,$R$11:$R$74)</f>
        <v>55</v>
      </c>
    </row>
    <row r="66" spans="2:19" s="66" customFormat="1" ht="15.75">
      <c r="B66" s="60"/>
      <c r="C66" s="60" t="str">
        <f>VLOOKUP($E66,Участники!$B$2:$C$1020,2,FALSE)</f>
        <v>Лукинская Любовь</v>
      </c>
      <c r="D66" s="61" t="str">
        <f>VLOOKUP($E66,Участники!$B$2:$E$1020,4,FALSE)</f>
        <v>Илезская СОШ</v>
      </c>
      <c r="E66" s="149">
        <v>54</v>
      </c>
      <c r="F66" s="86">
        <v>10.3</v>
      </c>
      <c r="G66" s="62">
        <f>VLOOKUP($F66,ОчДев!$A$3:$B$231,2,FALSE)</f>
        <v>30</v>
      </c>
      <c r="H66" s="62"/>
      <c r="I66" s="62">
        <v>296</v>
      </c>
      <c r="J66" s="62">
        <f>VLOOKUP($I66,ОчДев!$I$3:$J$496,2,FALSE)</f>
        <v>12</v>
      </c>
      <c r="K66" s="62"/>
      <c r="L66" s="87" t="s">
        <v>352</v>
      </c>
      <c r="M66" s="62">
        <f>VLOOKUP($L66,ОчДев!$E$3:$F$934,2,FALSE)</f>
        <v>15</v>
      </c>
      <c r="N66" s="62"/>
      <c r="O66" s="62">
        <v>21.6</v>
      </c>
      <c r="P66" s="62">
        <f>VLOOKUP(O66,ОчДев!$K$3:$L$7454,2,FALSE)</f>
        <v>31</v>
      </c>
      <c r="Q66" s="62"/>
      <c r="R66" s="62">
        <f>SUM(G66,J66,M66,P66)</f>
        <v>88</v>
      </c>
      <c r="S66" s="58">
        <f>RANK(R66,$R$11:$R$74)</f>
        <v>56</v>
      </c>
    </row>
    <row r="67" spans="2:19" s="66" customFormat="1" ht="15.75">
      <c r="B67" s="60"/>
      <c r="C67" s="60" t="str">
        <f>VLOOKUP($E67,Участники!$B$2:$C$1020,2,FALSE)</f>
        <v>Ипатова Валерия</v>
      </c>
      <c r="D67" s="61" t="str">
        <f>VLOOKUP($E67,Участники!$B$2:$E$1020,4,FALSE)</f>
        <v>Лойгинская СОШ</v>
      </c>
      <c r="E67" s="149">
        <v>11</v>
      </c>
      <c r="F67" s="86">
        <v>9.6999999999999993</v>
      </c>
      <c r="G67" s="62">
        <f>VLOOKUP($F67,ОчДев!$A$3:$B$231,2,FALSE)</f>
        <v>40</v>
      </c>
      <c r="H67" s="62"/>
      <c r="I67" s="62">
        <v>306</v>
      </c>
      <c r="J67" s="62">
        <f>VLOOKUP($I67,ОчДев!$I$3:$J$496,2,FALSE)</f>
        <v>14</v>
      </c>
      <c r="K67" s="62"/>
      <c r="L67" s="87" t="s">
        <v>369</v>
      </c>
      <c r="M67" s="62">
        <f>VLOOKUP($L67,ОчДев!$E$3:$F$934,2,FALSE)</f>
        <v>12</v>
      </c>
      <c r="N67" s="62"/>
      <c r="O67" s="62">
        <v>16.600000000000001</v>
      </c>
      <c r="P67" s="62">
        <f>VLOOKUP(O67,ОчДев!$K$3:$L$7454,2,FALSE)</f>
        <v>21</v>
      </c>
      <c r="Q67" s="62"/>
      <c r="R67" s="62">
        <f>SUM(G67,J67,M67,P67)</f>
        <v>87</v>
      </c>
      <c r="S67" s="58">
        <f>RANK(R67,$R$11:$R$74)</f>
        <v>57</v>
      </c>
    </row>
    <row r="68" spans="2:19" s="66" customFormat="1" ht="15.75">
      <c r="B68" s="60"/>
      <c r="C68" s="60" t="str">
        <f>VLOOKUP($E68,Участники!$B$2:$C$1020,2,FALSE)</f>
        <v>Евсеева Виктория</v>
      </c>
      <c r="D68" s="61" t="str">
        <f>VLOOKUP($E68,Участники!$B$2:$E$1020,4,FALSE)</f>
        <v>Киземская СОШ</v>
      </c>
      <c r="E68" s="149">
        <v>57</v>
      </c>
      <c r="F68" s="86">
        <v>11.6</v>
      </c>
      <c r="G68" s="62">
        <f>VLOOKUP($F68,ОчДев!$A$3:$B$231,2,FALSE)</f>
        <v>12</v>
      </c>
      <c r="H68" s="62"/>
      <c r="I68" s="62">
        <v>299</v>
      </c>
      <c r="J68" s="62">
        <f>VLOOKUP($I68,ОчДев!$I$3:$J$496,2,FALSE)</f>
        <v>12</v>
      </c>
      <c r="K68" s="62"/>
      <c r="L68" s="87" t="s">
        <v>354</v>
      </c>
      <c r="M68" s="62">
        <f>VLOOKUP($L68,ОчДев!$E$3:$F$934,2,FALSE)</f>
        <v>15</v>
      </c>
      <c r="N68" s="62"/>
      <c r="O68" s="62">
        <v>28.8</v>
      </c>
      <c r="P68" s="62">
        <f>VLOOKUP(O68,ОчДев!$K$3:$L$7454,2,FALSE)</f>
        <v>45</v>
      </c>
      <c r="Q68" s="62"/>
      <c r="R68" s="62">
        <f>SUM(G68,J68,M68,P68)</f>
        <v>84</v>
      </c>
      <c r="S68" s="58">
        <f>RANK(R68,$R$11:$R$74)</f>
        <v>58</v>
      </c>
    </row>
    <row r="69" spans="2:19" s="66" customFormat="1" ht="15.75">
      <c r="B69" s="60"/>
      <c r="C69" s="60" t="str">
        <f>VLOOKUP($E69,Участники!$B$2:$C$1020,2,FALSE)</f>
        <v>Пачина Дина</v>
      </c>
      <c r="D69" s="61" t="str">
        <f>VLOOKUP($E69,Участники!$B$2:$E$1020,4,FALSE)</f>
        <v>Плосская ООШ</v>
      </c>
      <c r="E69" s="149">
        <v>3</v>
      </c>
      <c r="F69" s="86">
        <v>10.1</v>
      </c>
      <c r="G69" s="62">
        <f>VLOOKUP($F69,ОчДев!$A$3:$B$231,2,FALSE)</f>
        <v>33</v>
      </c>
      <c r="H69" s="62"/>
      <c r="I69" s="62">
        <v>283</v>
      </c>
      <c r="J69" s="62">
        <f>VLOOKUP($I69,ОчДев!$I$3:$J$496,2,FALSE)</f>
        <v>8</v>
      </c>
      <c r="K69" s="62"/>
      <c r="L69" s="87" t="s">
        <v>1066</v>
      </c>
      <c r="M69" s="62">
        <f>VLOOKUP($L69,ОчДев!$E$3:$F$934,2,FALSE)</f>
        <v>18</v>
      </c>
      <c r="N69" s="62"/>
      <c r="O69" s="62">
        <v>17.899999999999999</v>
      </c>
      <c r="P69" s="62">
        <f>VLOOKUP(O69,ОчДев!$K$3:$L$7454,2,FALSE)</f>
        <v>23</v>
      </c>
      <c r="Q69" s="62"/>
      <c r="R69" s="62">
        <f>SUM(G69,J69,M69,P69)</f>
        <v>82</v>
      </c>
      <c r="S69" s="58">
        <f>RANK(R69,$R$11:$R$74)</f>
        <v>59</v>
      </c>
    </row>
    <row r="70" spans="2:19" s="66" customFormat="1" ht="15.75">
      <c r="B70" s="60"/>
      <c r="C70" s="60" t="str">
        <f>VLOOKUP($E70,Участники!$B$2:$C$1020,2,FALSE)</f>
        <v>Круглова Карина</v>
      </c>
      <c r="D70" s="61" t="str">
        <f>VLOOKUP($E70,Участники!$B$2:$E$1020,4,FALSE)</f>
        <v>Ульяновская СОШ</v>
      </c>
      <c r="E70" s="149">
        <v>34</v>
      </c>
      <c r="F70" s="86">
        <v>10.9</v>
      </c>
      <c r="G70" s="62">
        <f>VLOOKUP($F70,ОчДев!$A$3:$B$231,2,FALSE)</f>
        <v>21</v>
      </c>
      <c r="H70" s="62"/>
      <c r="I70" s="62">
        <v>253</v>
      </c>
      <c r="J70" s="62">
        <f>VLOOKUP($I70,ОчДев!$I$3:$J$496,2,FALSE)</f>
        <v>1</v>
      </c>
      <c r="K70" s="62"/>
      <c r="L70" s="87" t="s">
        <v>1114</v>
      </c>
      <c r="M70" s="62">
        <f>VLOOKUP($L70,ОчДев!$E$3:$F$934,2,FALSE)</f>
        <v>11</v>
      </c>
      <c r="N70" s="62"/>
      <c r="O70" s="62">
        <v>27.8</v>
      </c>
      <c r="P70" s="62">
        <f>VLOOKUP(O70,ОчДев!$K$3:$L$7454,2,FALSE)</f>
        <v>43</v>
      </c>
      <c r="Q70" s="62"/>
      <c r="R70" s="62">
        <f>SUM(G70,J70,M70,P70)</f>
        <v>76</v>
      </c>
      <c r="S70" s="58">
        <f>RANK(R70,$R$11:$R$74)</f>
        <v>60</v>
      </c>
    </row>
    <row r="71" spans="2:19" s="66" customFormat="1" ht="15.75">
      <c r="B71" s="60"/>
      <c r="C71" s="60" t="str">
        <f>VLOOKUP($E71,Участники!$B$2:$C$1020,2,FALSE)</f>
        <v>Клепикова Кристина</v>
      </c>
      <c r="D71" s="61" t="str">
        <f>VLOOKUP($E71,Участники!$B$2:$E$1020,4,FALSE)</f>
        <v>Плосская ООШ</v>
      </c>
      <c r="E71" s="149">
        <v>50</v>
      </c>
      <c r="F71" s="86">
        <v>10.4</v>
      </c>
      <c r="G71" s="62">
        <f>VLOOKUP($F71,ОчДев!$A$3:$B$231,2,FALSE)</f>
        <v>29</v>
      </c>
      <c r="H71" s="62"/>
      <c r="I71" s="62">
        <v>253</v>
      </c>
      <c r="J71" s="62">
        <f>VLOOKUP($I71,ОчДев!$I$3:$J$496,2,FALSE)</f>
        <v>1</v>
      </c>
      <c r="K71" s="62"/>
      <c r="L71" s="87" t="s">
        <v>1105</v>
      </c>
      <c r="M71" s="62">
        <f>VLOOKUP($L71,ОчДев!$E$3:$F$934,2,FALSE)</f>
        <v>12</v>
      </c>
      <c r="N71" s="62"/>
      <c r="O71" s="62">
        <v>16.399999999999999</v>
      </c>
      <c r="P71" s="62">
        <f>VLOOKUP(O71,ОчДев!$K$3:$L$7454,2,FALSE)</f>
        <v>20</v>
      </c>
      <c r="Q71" s="62"/>
      <c r="R71" s="62">
        <f>SUM(G71,J71,M71,P71)</f>
        <v>62</v>
      </c>
      <c r="S71" s="58">
        <f>RANK(R71,$R$11:$R$74)</f>
        <v>61</v>
      </c>
    </row>
    <row r="72" spans="2:19" s="66" customFormat="1" ht="15.75">
      <c r="B72" s="60"/>
      <c r="C72" s="60" t="str">
        <f>VLOOKUP($E72,Участники!$B$2:$C$1020,2,FALSE)</f>
        <v>Игнатьева Елизавета</v>
      </c>
      <c r="D72" s="61" t="str">
        <f>VLOOKUP($E72,Участники!$B$2:$E$1020,4,FALSE)</f>
        <v>Плосская ООШ</v>
      </c>
      <c r="E72" s="149">
        <v>35</v>
      </c>
      <c r="F72" s="86">
        <v>10.8</v>
      </c>
      <c r="G72" s="62">
        <f>VLOOKUP($F72,ОчДев!$A$3:$B$231,2,FALSE)</f>
        <v>23</v>
      </c>
      <c r="H72" s="62"/>
      <c r="I72" s="62">
        <v>247</v>
      </c>
      <c r="J72" s="62">
        <f>VLOOKUP($I72,ОчДев!$I$3:$J$496,2,FALSE)</f>
        <v>0</v>
      </c>
      <c r="K72" s="62"/>
      <c r="L72" s="87" t="s">
        <v>1084</v>
      </c>
      <c r="M72" s="62">
        <f>VLOOKUP($L72,ОчДев!$E$3:$F$934,2,FALSE)</f>
        <v>15</v>
      </c>
      <c r="N72" s="62"/>
      <c r="O72" s="62">
        <v>15.9</v>
      </c>
      <c r="P72" s="62">
        <f>VLOOKUP(O72,ОчДев!$K$3:$L$7454,2,FALSE)</f>
        <v>19</v>
      </c>
      <c r="Q72" s="62"/>
      <c r="R72" s="62">
        <f>SUM(G72,J72,M72,P72)</f>
        <v>57</v>
      </c>
      <c r="S72" s="58">
        <f>RANK(R72,$R$11:$R$74)</f>
        <v>62</v>
      </c>
    </row>
    <row r="73" spans="2:19" s="66" customFormat="1" ht="15.75">
      <c r="B73" s="60"/>
      <c r="C73" s="60" t="str">
        <f>VLOOKUP($E73,Участники!$B$2:$C$1020,2,FALSE)</f>
        <v>Малахова Екатерина</v>
      </c>
      <c r="D73" s="61" t="str">
        <f>VLOOKUP($E73,Участники!$B$2:$E$1020,4,FALSE)</f>
        <v>Ростовская ООШ</v>
      </c>
      <c r="E73" s="149">
        <v>52</v>
      </c>
      <c r="F73" s="86">
        <v>10.199999999999999</v>
      </c>
      <c r="G73" s="62">
        <f>VLOOKUP($F73,ОчДев!$A$3:$B$231,2,FALSE)</f>
        <v>32</v>
      </c>
      <c r="H73" s="62"/>
      <c r="I73" s="62">
        <v>227</v>
      </c>
      <c r="J73" s="62">
        <f>VLOOKUP($I73,ОчДев!$I$3:$J$496,2,FALSE)</f>
        <v>0</v>
      </c>
      <c r="K73" s="62"/>
      <c r="L73" s="87">
        <v>0</v>
      </c>
      <c r="M73" s="62">
        <f>VLOOKUP($L73,ОчДев!$E$3:$F$934,2,FALSE)</f>
        <v>0</v>
      </c>
      <c r="N73" s="62"/>
      <c r="O73" s="62">
        <v>17.3</v>
      </c>
      <c r="P73" s="62">
        <f>VLOOKUP(O73,ОчДев!$K$3:$L$7454,2,FALSE)</f>
        <v>22</v>
      </c>
      <c r="Q73" s="62"/>
      <c r="R73" s="62">
        <f>SUM(G73,J73,M73,P73)</f>
        <v>54</v>
      </c>
      <c r="S73" s="58">
        <f>RANK(R73,$R$11:$R$74)</f>
        <v>63</v>
      </c>
    </row>
    <row r="74" spans="2:19" s="66" customFormat="1" ht="15.75">
      <c r="B74" s="60"/>
      <c r="C74" s="60" t="str">
        <f>VLOOKUP($E74,Участники!$B$2:$C$1020,2,FALSE)</f>
        <v>Глебко Елена</v>
      </c>
      <c r="D74" s="61" t="str">
        <f>VLOOKUP($E74,Участники!$B$2:$E$1020,4,FALSE)</f>
        <v>Личн.(ОСОШ №2)</v>
      </c>
      <c r="E74" s="149">
        <v>65</v>
      </c>
      <c r="F74" s="86"/>
      <c r="G74" s="62">
        <f>VLOOKUP($F74,ОчДев!$A$3:$B$231,2,FALSE)</f>
        <v>0</v>
      </c>
      <c r="H74" s="62"/>
      <c r="I74" s="62"/>
      <c r="J74" s="62">
        <f>VLOOKUP($I74,ОчДев!$I$3:$J$496,2,FALSE)</f>
        <v>0</v>
      </c>
      <c r="K74" s="62"/>
      <c r="L74" s="87"/>
      <c r="M74" s="62">
        <f>VLOOKUP($L74,ОчДев!$E$3:$F$934,2,FALSE)</f>
        <v>0</v>
      </c>
      <c r="N74" s="62"/>
      <c r="O74" s="62"/>
      <c r="P74" s="62">
        <f>VLOOKUP(O74,ОчДев!$K$3:$L$7454,2,FALSE)</f>
        <v>0</v>
      </c>
      <c r="Q74" s="62"/>
      <c r="R74" s="62">
        <f>SUM(G74,J74,M74,P74)</f>
        <v>0</v>
      </c>
      <c r="S74" s="58">
        <f>RANK(R74,$R$11:$R$74)</f>
        <v>64</v>
      </c>
    </row>
    <row r="75" spans="2:19" s="66" customFormat="1">
      <c r="B75" s="60"/>
      <c r="C75" s="60">
        <f>VLOOKUP($E75,Участники!$B$2:$C$1020,2,FALSE)</f>
        <v>0</v>
      </c>
      <c r="D75" s="61">
        <f>VLOOKUP($E75,Участники!$B$2:$E$1020,4,FALSE)</f>
        <v>0</v>
      </c>
      <c r="E75" s="87">
        <v>0</v>
      </c>
      <c r="F75" s="86"/>
      <c r="G75" s="62">
        <f>VLOOKUP($F75,ОчДев!$A$3:$B$231,2,FALSE)</f>
        <v>0</v>
      </c>
      <c r="H75" s="62"/>
      <c r="I75" s="62"/>
      <c r="J75" s="62">
        <f>VLOOKUP($I75,ОчДев!$I$3:$J$496,2,FALSE)</f>
        <v>0</v>
      </c>
      <c r="K75" s="62"/>
      <c r="L75" s="87"/>
      <c r="M75" s="62">
        <f>VLOOKUP($L75,ОчДев!$E$3:$F$934,2,FALSE)</f>
        <v>0</v>
      </c>
      <c r="N75" s="62"/>
      <c r="O75" s="62"/>
      <c r="P75" s="62">
        <f>VLOOKUP(O75,ОчДев!$K$3:$L$7454,2,FALSE)</f>
        <v>0</v>
      </c>
      <c r="Q75" s="62"/>
      <c r="R75" s="62">
        <f>SUM(G75,J75,M75,P75)</f>
        <v>0</v>
      </c>
      <c r="S75" s="62"/>
    </row>
    <row r="76" spans="2:19">
      <c r="B76" s="27"/>
      <c r="C76" s="27"/>
      <c r="D76" s="43"/>
      <c r="E76" s="44"/>
      <c r="F76" s="46"/>
      <c r="G76" s="73"/>
      <c r="H76" s="73"/>
      <c r="I76" s="73"/>
      <c r="J76" s="73"/>
      <c r="K76" s="73"/>
      <c r="L76" s="44"/>
      <c r="M76" s="73"/>
      <c r="N76" s="73"/>
      <c r="O76" s="73"/>
      <c r="P76" s="73"/>
      <c r="Q76" s="73"/>
      <c r="R76" s="73"/>
      <c r="S76" s="73"/>
    </row>
    <row r="77" spans="2:19">
      <c r="B77" s="66" t="s">
        <v>2462</v>
      </c>
      <c r="C77" s="27"/>
      <c r="D77" s="43"/>
      <c r="E77" s="44"/>
      <c r="F77" s="46"/>
      <c r="G77" s="41"/>
      <c r="H77" s="73"/>
      <c r="I77" s="41"/>
      <c r="J77" s="41"/>
      <c r="K77" s="73"/>
      <c r="L77" s="44"/>
      <c r="M77" s="41"/>
      <c r="N77" s="73"/>
      <c r="O77" s="73"/>
      <c r="P77" s="73"/>
      <c r="Q77" s="73"/>
      <c r="R77" s="41"/>
      <c r="S77" s="41"/>
    </row>
    <row r="78" spans="2:19">
      <c r="B78" s="66"/>
      <c r="D78" s="66" t="s">
        <v>2473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2:19">
      <c r="B79" s="66" t="s">
        <v>2463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2:19">
      <c r="D80" s="66" t="s">
        <v>2474</v>
      </c>
      <c r="E80" s="49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3:18">
      <c r="C81" s="27"/>
      <c r="D81" s="43"/>
      <c r="E81" s="44"/>
      <c r="F81" s="46"/>
      <c r="G81" s="41"/>
      <c r="H81" s="73"/>
      <c r="I81" s="41"/>
      <c r="J81" s="41"/>
      <c r="K81" s="73"/>
      <c r="L81" s="44"/>
      <c r="M81" s="41"/>
      <c r="N81" s="73"/>
      <c r="O81" s="73"/>
      <c r="P81" s="73"/>
      <c r="Q81" s="73"/>
      <c r="R81" s="41"/>
    </row>
    <row r="82" spans="3:18">
      <c r="C82" s="27"/>
      <c r="D82" s="43"/>
      <c r="E82" s="44"/>
      <c r="F82" s="46"/>
      <c r="G82" s="41"/>
      <c r="H82" s="73"/>
      <c r="I82" s="41"/>
      <c r="J82" s="41"/>
      <c r="K82" s="73"/>
      <c r="L82" s="44"/>
      <c r="M82" s="41"/>
      <c r="N82" s="73"/>
      <c r="O82" s="73"/>
      <c r="P82" s="73"/>
      <c r="Q82" s="73"/>
      <c r="R82" s="41"/>
    </row>
    <row r="83" spans="3:18" hidden="1">
      <c r="C83" s="27"/>
      <c r="D83" s="43"/>
      <c r="E83" s="44"/>
      <c r="F83" s="46"/>
      <c r="G83" s="41"/>
      <c r="H83" s="73"/>
      <c r="I83" s="41"/>
      <c r="J83" s="41"/>
      <c r="K83" s="73"/>
      <c r="L83" s="44"/>
      <c r="M83" s="41"/>
      <c r="N83" s="73"/>
      <c r="O83" s="73"/>
      <c r="P83" s="73"/>
      <c r="Q83" s="73"/>
      <c r="R83" s="41"/>
    </row>
    <row r="84" spans="3:18" hidden="1">
      <c r="C84" s="27"/>
      <c r="D84" s="43"/>
      <c r="E84" s="44"/>
      <c r="F84" s="46"/>
      <c r="G84" s="41"/>
      <c r="H84" s="73"/>
      <c r="I84" s="41"/>
      <c r="J84" s="41"/>
      <c r="K84" s="73"/>
      <c r="L84" s="44"/>
      <c r="M84" s="41"/>
      <c r="N84" s="73"/>
      <c r="O84" s="73"/>
      <c r="P84" s="73"/>
      <c r="Q84" s="73"/>
      <c r="R84" s="41"/>
    </row>
    <row r="85" spans="3:18" hidden="1">
      <c r="C85" s="27"/>
      <c r="D85" s="43"/>
      <c r="E85" s="44"/>
      <c r="F85" s="46"/>
      <c r="G85" s="41"/>
      <c r="H85" s="73"/>
      <c r="I85" s="41"/>
      <c r="J85" s="41"/>
      <c r="K85" s="73"/>
      <c r="L85" s="44"/>
      <c r="M85" s="41"/>
      <c r="N85" s="73"/>
      <c r="O85" s="73"/>
      <c r="P85" s="73"/>
      <c r="Q85" s="73"/>
      <c r="R85" s="41"/>
    </row>
    <row r="86" spans="3:18" hidden="1">
      <c r="C86" s="27"/>
      <c r="D86" s="43"/>
      <c r="E86" s="44"/>
      <c r="F86" s="46"/>
      <c r="G86" s="41"/>
      <c r="H86" s="73"/>
      <c r="I86" s="41"/>
      <c r="J86" s="41"/>
      <c r="K86" s="73"/>
      <c r="L86" s="44"/>
      <c r="M86" s="41"/>
      <c r="N86" s="73"/>
      <c r="O86" s="73"/>
      <c r="P86" s="73"/>
      <c r="Q86" s="73"/>
      <c r="R86" s="41"/>
    </row>
    <row r="87" spans="3:18" hidden="1">
      <c r="C87" s="27"/>
      <c r="D87" s="43"/>
      <c r="E87" s="44"/>
      <c r="F87" s="46"/>
      <c r="G87" s="41"/>
      <c r="H87" s="73"/>
      <c r="I87" s="41"/>
      <c r="J87" s="41"/>
      <c r="K87" s="73"/>
      <c r="L87" s="44"/>
      <c r="M87" s="41"/>
      <c r="N87" s="73"/>
      <c r="O87" s="73"/>
      <c r="P87" s="73"/>
      <c r="Q87" s="73"/>
      <c r="R87" s="41"/>
    </row>
    <row r="88" spans="3:18" hidden="1">
      <c r="C88" s="27"/>
      <c r="D88" s="43"/>
      <c r="E88" s="44"/>
      <c r="F88" s="46"/>
      <c r="G88" s="41"/>
      <c r="H88" s="73"/>
      <c r="I88" s="41"/>
      <c r="J88" s="41"/>
      <c r="K88" s="73"/>
      <c r="L88" s="44"/>
      <c r="M88" s="41"/>
      <c r="N88" s="73"/>
      <c r="O88" s="73"/>
      <c r="P88" s="73"/>
      <c r="Q88" s="73"/>
      <c r="R88" s="41"/>
    </row>
    <row r="89" spans="3:18" hidden="1">
      <c r="C89" s="27"/>
      <c r="D89" s="43"/>
      <c r="E89" s="44"/>
      <c r="F89" s="46"/>
      <c r="G89" s="41"/>
      <c r="H89" s="73"/>
      <c r="I89" s="41"/>
      <c r="J89" s="41"/>
      <c r="K89" s="73"/>
      <c r="L89" s="44"/>
      <c r="M89" s="41"/>
      <c r="N89" s="73"/>
      <c r="O89" s="73"/>
      <c r="P89" s="73"/>
      <c r="Q89" s="73"/>
      <c r="R89" s="41"/>
    </row>
    <row r="90" spans="3:18" hidden="1">
      <c r="C90" s="27"/>
      <c r="D90" s="43"/>
      <c r="E90" s="44"/>
      <c r="F90" s="46"/>
      <c r="G90" s="41"/>
      <c r="H90" s="73"/>
      <c r="I90" s="41"/>
      <c r="J90" s="41"/>
      <c r="K90" s="73"/>
      <c r="L90" s="44"/>
      <c r="M90" s="41"/>
      <c r="N90" s="73"/>
      <c r="O90" s="73"/>
      <c r="P90" s="73"/>
      <c r="Q90" s="73"/>
      <c r="R90" s="41"/>
    </row>
    <row r="91" spans="3:18" hidden="1">
      <c r="C91" s="27"/>
      <c r="D91" s="43"/>
      <c r="E91" s="44"/>
      <c r="F91" s="46"/>
      <c r="G91" s="41"/>
      <c r="H91" s="73"/>
      <c r="I91" s="41"/>
      <c r="J91" s="41"/>
      <c r="K91" s="73"/>
      <c r="L91" s="44"/>
      <c r="M91" s="41"/>
      <c r="N91" s="73"/>
      <c r="O91" s="73"/>
      <c r="P91" s="73"/>
      <c r="Q91" s="73"/>
      <c r="R91" s="41"/>
    </row>
    <row r="92" spans="3:18" hidden="1">
      <c r="C92" s="27"/>
      <c r="D92" s="43"/>
      <c r="E92" s="44"/>
      <c r="F92" s="46"/>
      <c r="G92" s="41"/>
      <c r="H92" s="73"/>
      <c r="I92" s="41"/>
      <c r="J92" s="41"/>
      <c r="K92" s="73"/>
      <c r="L92" s="44"/>
      <c r="M92" s="41"/>
      <c r="N92" s="73"/>
      <c r="O92" s="73"/>
      <c r="P92" s="73"/>
      <c r="Q92" s="73"/>
      <c r="R92" s="41"/>
    </row>
    <row r="93" spans="3:18" hidden="1">
      <c r="C93" s="27"/>
      <c r="D93" s="43"/>
      <c r="E93" s="44"/>
      <c r="F93" s="46"/>
      <c r="G93" s="41"/>
      <c r="H93" s="73"/>
      <c r="I93" s="41"/>
      <c r="J93" s="41"/>
      <c r="K93" s="73"/>
      <c r="L93" s="44"/>
      <c r="M93" s="41"/>
      <c r="N93" s="73"/>
      <c r="O93" s="73"/>
      <c r="P93" s="73"/>
      <c r="Q93" s="73"/>
      <c r="R93" s="41"/>
    </row>
    <row r="94" spans="3:18" hidden="1">
      <c r="C94" s="27"/>
      <c r="D94" s="43"/>
      <c r="E94" s="44"/>
      <c r="F94" s="46"/>
      <c r="G94" s="41"/>
      <c r="H94" s="73"/>
      <c r="I94" s="41"/>
      <c r="J94" s="41"/>
      <c r="K94" s="73"/>
      <c r="L94" s="44"/>
      <c r="M94" s="41"/>
      <c r="N94" s="73"/>
      <c r="O94" s="73"/>
      <c r="P94" s="73"/>
      <c r="Q94" s="73"/>
      <c r="R94" s="41"/>
    </row>
    <row r="95" spans="3:18" hidden="1">
      <c r="C95" s="27"/>
      <c r="D95" s="43"/>
      <c r="E95" s="44"/>
      <c r="F95" s="46"/>
      <c r="G95" s="41"/>
      <c r="H95" s="73"/>
      <c r="I95" s="41"/>
      <c r="J95" s="41"/>
      <c r="K95" s="73"/>
      <c r="L95" s="44"/>
      <c r="M95" s="41"/>
      <c r="N95" s="73"/>
      <c r="O95" s="73"/>
      <c r="P95" s="73"/>
      <c r="Q95" s="73"/>
      <c r="R95" s="41"/>
    </row>
    <row r="96" spans="3:18" hidden="1">
      <c r="C96" s="27"/>
      <c r="D96" s="43"/>
      <c r="E96" s="44"/>
      <c r="F96" s="46"/>
      <c r="G96" s="41"/>
      <c r="H96" s="73"/>
      <c r="I96" s="41"/>
      <c r="J96" s="41"/>
      <c r="K96" s="73"/>
      <c r="L96" s="44"/>
      <c r="M96" s="41"/>
      <c r="N96" s="73"/>
      <c r="O96" s="73"/>
      <c r="P96" s="73"/>
      <c r="Q96" s="73"/>
      <c r="R96" s="41"/>
    </row>
    <row r="97" spans="3:18" hidden="1">
      <c r="C97" s="27"/>
      <c r="D97" s="43"/>
      <c r="E97" s="44"/>
      <c r="F97" s="46"/>
      <c r="G97" s="41"/>
      <c r="H97" s="73"/>
      <c r="I97" s="41"/>
      <c r="J97" s="41"/>
      <c r="K97" s="73"/>
      <c r="L97" s="44"/>
      <c r="M97" s="41"/>
      <c r="N97" s="73"/>
      <c r="O97" s="73"/>
      <c r="P97" s="73"/>
      <c r="Q97" s="73"/>
      <c r="R97" s="41"/>
    </row>
    <row r="98" spans="3:18" hidden="1">
      <c r="C98" s="27"/>
      <c r="D98" s="43"/>
      <c r="E98" s="44"/>
      <c r="F98" s="46"/>
      <c r="G98" s="41"/>
      <c r="H98" s="73"/>
      <c r="I98" s="41"/>
      <c r="J98" s="41"/>
      <c r="K98" s="73"/>
      <c r="L98" s="44"/>
      <c r="M98" s="41"/>
      <c r="N98" s="73"/>
      <c r="O98" s="73"/>
      <c r="P98" s="73"/>
      <c r="Q98" s="73"/>
      <c r="R98" s="41"/>
    </row>
    <row r="99" spans="3:18" hidden="1">
      <c r="C99" s="27"/>
      <c r="D99" s="43"/>
      <c r="E99" s="44"/>
      <c r="F99" s="46"/>
      <c r="G99" s="41"/>
      <c r="H99" s="73"/>
      <c r="I99" s="41"/>
      <c r="J99" s="41"/>
      <c r="K99" s="73"/>
      <c r="L99" s="44"/>
      <c r="M99" s="41"/>
      <c r="N99" s="73"/>
      <c r="O99" s="73"/>
      <c r="P99" s="73"/>
      <c r="Q99" s="73"/>
      <c r="R99" s="41"/>
    </row>
    <row r="100" spans="3:18" hidden="1">
      <c r="C100" s="27"/>
      <c r="D100" s="43"/>
      <c r="E100" s="44"/>
      <c r="F100" s="46"/>
      <c r="G100" s="41"/>
      <c r="H100" s="73"/>
      <c r="I100" s="41"/>
      <c r="J100" s="41"/>
      <c r="K100" s="73"/>
      <c r="L100" s="44"/>
      <c r="M100" s="41"/>
      <c r="N100" s="73"/>
      <c r="O100" s="73"/>
      <c r="P100" s="73"/>
      <c r="Q100" s="73"/>
      <c r="R100" s="41"/>
    </row>
    <row r="101" spans="3:18" hidden="1">
      <c r="C101" s="27"/>
      <c r="D101" s="43"/>
      <c r="E101" s="44"/>
      <c r="F101" s="46"/>
      <c r="G101" s="41"/>
      <c r="H101" s="73"/>
      <c r="I101" s="41"/>
      <c r="J101" s="41"/>
      <c r="K101" s="73"/>
      <c r="L101" s="44"/>
      <c r="M101" s="41"/>
      <c r="N101" s="73"/>
      <c r="O101" s="73"/>
      <c r="P101" s="73"/>
      <c r="Q101" s="73"/>
      <c r="R101" s="41"/>
    </row>
    <row r="102" spans="3:18" hidden="1">
      <c r="C102" s="27"/>
      <c r="D102" s="43"/>
      <c r="E102" s="44"/>
      <c r="F102" s="46"/>
      <c r="G102" s="41"/>
      <c r="H102" s="73"/>
      <c r="I102" s="41"/>
      <c r="J102" s="41"/>
      <c r="K102" s="73"/>
      <c r="L102" s="44"/>
      <c r="M102" s="41"/>
      <c r="N102" s="73"/>
      <c r="O102" s="73"/>
      <c r="P102" s="73"/>
      <c r="Q102" s="73"/>
      <c r="R102" s="41"/>
    </row>
    <row r="103" spans="3:18" hidden="1">
      <c r="C103" s="27"/>
      <c r="D103" s="43"/>
      <c r="E103" s="44"/>
      <c r="F103" s="46"/>
      <c r="G103" s="41"/>
      <c r="H103" s="73"/>
      <c r="I103" s="41"/>
      <c r="J103" s="41"/>
      <c r="K103" s="73"/>
      <c r="L103" s="44"/>
      <c r="M103" s="41"/>
      <c r="N103" s="73"/>
      <c r="O103" s="73"/>
      <c r="P103" s="73"/>
      <c r="Q103" s="73"/>
      <c r="R103" s="41"/>
    </row>
    <row r="104" spans="3:18" hidden="1">
      <c r="C104" s="27"/>
      <c r="D104" s="43"/>
      <c r="E104" s="44"/>
      <c r="F104" s="46"/>
      <c r="G104" s="41"/>
      <c r="H104" s="73"/>
      <c r="I104" s="41"/>
      <c r="J104" s="41"/>
      <c r="K104" s="73"/>
      <c r="L104" s="44"/>
      <c r="M104" s="41"/>
      <c r="N104" s="73"/>
      <c r="O104" s="73"/>
      <c r="P104" s="73"/>
      <c r="Q104" s="73"/>
      <c r="R104" s="41"/>
    </row>
    <row r="105" spans="3:18" hidden="1">
      <c r="C105" s="27"/>
      <c r="D105" s="43"/>
      <c r="E105" s="44"/>
      <c r="F105" s="46"/>
      <c r="G105" s="41"/>
      <c r="H105" s="73"/>
      <c r="I105" s="41"/>
      <c r="J105" s="41"/>
      <c r="K105" s="73"/>
      <c r="L105" s="44"/>
      <c r="M105" s="41"/>
      <c r="N105" s="73"/>
      <c r="O105" s="73"/>
      <c r="P105" s="73"/>
      <c r="Q105" s="73"/>
      <c r="R105" s="41"/>
    </row>
    <row r="106" spans="3:18" hidden="1">
      <c r="C106" s="27"/>
      <c r="D106" s="43"/>
      <c r="E106" s="44"/>
      <c r="F106" s="46"/>
      <c r="G106" s="41"/>
      <c r="H106" s="73"/>
      <c r="I106" s="41"/>
      <c r="J106" s="41"/>
      <c r="K106" s="73"/>
      <c r="L106" s="44"/>
      <c r="M106" s="41"/>
      <c r="N106" s="73"/>
      <c r="O106" s="73"/>
      <c r="P106" s="73"/>
      <c r="Q106" s="73"/>
      <c r="R106" s="41"/>
    </row>
    <row r="107" spans="3:18" hidden="1">
      <c r="C107" s="27"/>
      <c r="D107" s="43"/>
      <c r="E107" s="44"/>
      <c r="F107" s="46"/>
      <c r="G107" s="41"/>
      <c r="H107" s="73"/>
      <c r="I107" s="41"/>
      <c r="J107" s="41"/>
      <c r="K107" s="73"/>
      <c r="L107" s="44"/>
      <c r="M107" s="41"/>
      <c r="N107" s="73"/>
      <c r="O107" s="73"/>
      <c r="P107" s="73"/>
      <c r="Q107" s="73"/>
      <c r="R107" s="41"/>
    </row>
    <row r="108" spans="3:18" hidden="1">
      <c r="C108" s="27"/>
      <c r="D108" s="43"/>
      <c r="E108" s="44"/>
      <c r="F108" s="46"/>
      <c r="G108" s="41"/>
      <c r="H108" s="73"/>
      <c r="I108" s="41"/>
      <c r="J108" s="41"/>
      <c r="K108" s="73"/>
      <c r="L108" s="44"/>
      <c r="M108" s="41"/>
      <c r="N108" s="73"/>
      <c r="O108" s="73"/>
      <c r="P108" s="73"/>
      <c r="Q108" s="73"/>
      <c r="R108" s="41"/>
    </row>
    <row r="109" spans="3:18" hidden="1">
      <c r="C109" s="27"/>
      <c r="D109" s="43"/>
      <c r="E109" s="44"/>
      <c r="F109" s="46"/>
      <c r="G109" s="41"/>
      <c r="H109" s="73"/>
      <c r="I109" s="41"/>
      <c r="J109" s="41"/>
      <c r="K109" s="73"/>
      <c r="L109" s="44"/>
      <c r="M109" s="41"/>
      <c r="N109" s="73"/>
      <c r="O109" s="73"/>
      <c r="P109" s="73"/>
      <c r="Q109" s="73"/>
      <c r="R109" s="41"/>
    </row>
    <row r="110" spans="3:18" hidden="1">
      <c r="C110" s="27"/>
      <c r="D110" s="43"/>
      <c r="E110" s="44"/>
      <c r="F110" s="46"/>
      <c r="G110" s="41"/>
      <c r="H110" s="73"/>
      <c r="I110" s="41"/>
      <c r="J110" s="41"/>
      <c r="K110" s="73"/>
      <c r="L110" s="44"/>
      <c r="M110" s="41"/>
      <c r="N110" s="73"/>
      <c r="O110" s="73"/>
      <c r="P110" s="73"/>
      <c r="Q110" s="73"/>
      <c r="R110" s="41"/>
    </row>
    <row r="111" spans="3:18" hidden="1">
      <c r="C111" s="27"/>
      <c r="D111" s="43"/>
      <c r="E111" s="44"/>
      <c r="F111" s="46"/>
      <c r="G111" s="41"/>
      <c r="H111" s="73"/>
      <c r="I111" s="41"/>
      <c r="J111" s="41"/>
      <c r="K111" s="73"/>
      <c r="L111" s="44"/>
      <c r="M111" s="41"/>
      <c r="N111" s="73"/>
      <c r="O111" s="73"/>
      <c r="P111" s="73"/>
      <c r="Q111" s="73"/>
      <c r="R111" s="41"/>
    </row>
    <row r="112" spans="3:18" hidden="1">
      <c r="C112" s="27"/>
      <c r="D112" s="43"/>
      <c r="E112" s="44"/>
      <c r="F112" s="46"/>
      <c r="G112" s="41"/>
      <c r="H112" s="73"/>
      <c r="I112" s="41"/>
      <c r="J112" s="41"/>
      <c r="K112" s="73"/>
      <c r="L112" s="44"/>
      <c r="M112" s="41"/>
      <c r="N112" s="73"/>
      <c r="O112" s="73"/>
      <c r="P112" s="73"/>
      <c r="Q112" s="73"/>
      <c r="R112" s="41"/>
    </row>
    <row r="113" spans="3:18" hidden="1">
      <c r="C113" s="27"/>
      <c r="D113" s="43"/>
      <c r="E113" s="44"/>
      <c r="F113" s="46"/>
      <c r="G113" s="41"/>
      <c r="H113" s="73"/>
      <c r="I113" s="41"/>
      <c r="J113" s="41"/>
      <c r="K113" s="73"/>
      <c r="L113" s="44"/>
      <c r="M113" s="41"/>
      <c r="N113" s="73"/>
      <c r="O113" s="73"/>
      <c r="P113" s="73"/>
      <c r="Q113" s="73"/>
      <c r="R113" s="41"/>
    </row>
    <row r="114" spans="3:18" hidden="1">
      <c r="C114" s="27"/>
      <c r="D114" s="43"/>
      <c r="E114" s="44"/>
      <c r="F114" s="46"/>
      <c r="G114" s="41"/>
      <c r="H114" s="73"/>
      <c r="I114" s="41"/>
      <c r="J114" s="41"/>
      <c r="K114" s="73"/>
      <c r="L114" s="44"/>
      <c r="M114" s="41"/>
      <c r="N114" s="73"/>
      <c r="O114" s="73"/>
      <c r="P114" s="73"/>
      <c r="Q114" s="73"/>
      <c r="R114" s="41"/>
    </row>
    <row r="115" spans="3:18" hidden="1">
      <c r="C115" s="27"/>
      <c r="D115" s="43"/>
      <c r="E115" s="44"/>
      <c r="F115" s="46"/>
      <c r="G115" s="41"/>
      <c r="H115" s="73"/>
      <c r="I115" s="41"/>
      <c r="J115" s="41"/>
      <c r="K115" s="73"/>
      <c r="L115" s="44"/>
      <c r="M115" s="41"/>
      <c r="N115" s="73"/>
      <c r="O115" s="73"/>
      <c r="P115" s="73"/>
      <c r="Q115" s="73"/>
      <c r="R115" s="41"/>
    </row>
    <row r="116" spans="3:18" hidden="1">
      <c r="C116" s="27"/>
      <c r="D116" s="43"/>
      <c r="E116" s="44"/>
      <c r="F116" s="46"/>
      <c r="G116" s="41"/>
      <c r="H116" s="73"/>
      <c r="I116" s="41"/>
      <c r="J116" s="41"/>
      <c r="K116" s="73"/>
      <c r="L116" s="44"/>
      <c r="M116" s="41"/>
      <c r="N116" s="73"/>
      <c r="O116" s="73"/>
      <c r="P116" s="73"/>
      <c r="Q116" s="73"/>
      <c r="R116" s="41"/>
    </row>
    <row r="117" spans="3:18" hidden="1">
      <c r="C117" s="27"/>
      <c r="D117" s="43"/>
      <c r="E117" s="44"/>
      <c r="F117" s="46"/>
      <c r="G117" s="41"/>
      <c r="H117" s="73"/>
      <c r="I117" s="41"/>
      <c r="J117" s="41"/>
      <c r="K117" s="73"/>
      <c r="L117" s="44"/>
      <c r="M117" s="41"/>
      <c r="N117" s="73"/>
      <c r="O117" s="73"/>
      <c r="P117" s="73"/>
      <c r="Q117" s="73"/>
      <c r="R117" s="41"/>
    </row>
    <row r="118" spans="3:18" hidden="1">
      <c r="C118" s="27"/>
      <c r="D118" s="43"/>
      <c r="E118" s="44"/>
      <c r="F118" s="46"/>
      <c r="G118" s="41"/>
      <c r="H118" s="73"/>
      <c r="I118" s="41"/>
      <c r="J118" s="41"/>
      <c r="K118" s="73"/>
      <c r="L118" s="44"/>
      <c r="M118" s="41"/>
      <c r="N118" s="73"/>
      <c r="O118" s="73"/>
      <c r="P118" s="73"/>
      <c r="Q118" s="73"/>
      <c r="R118" s="41"/>
    </row>
    <row r="119" spans="3:18" hidden="1">
      <c r="C119" s="27"/>
      <c r="D119" s="43"/>
      <c r="E119" s="44"/>
      <c r="F119" s="46"/>
      <c r="G119" s="41"/>
      <c r="H119" s="73"/>
      <c r="I119" s="41"/>
      <c r="J119" s="41"/>
      <c r="K119" s="73"/>
      <c r="L119" s="44"/>
      <c r="M119" s="41"/>
      <c r="N119" s="73"/>
      <c r="O119" s="73"/>
      <c r="P119" s="73"/>
      <c r="Q119" s="73"/>
      <c r="R119" s="41"/>
    </row>
    <row r="120" spans="3:18" hidden="1">
      <c r="C120" s="27"/>
      <c r="D120" s="43"/>
      <c r="E120" s="44"/>
      <c r="F120" s="46"/>
      <c r="G120" s="41"/>
      <c r="H120" s="73"/>
      <c r="I120" s="41"/>
      <c r="J120" s="41"/>
      <c r="K120" s="73"/>
      <c r="L120" s="44"/>
      <c r="M120" s="41"/>
      <c r="N120" s="73"/>
      <c r="O120" s="73"/>
      <c r="P120" s="73"/>
      <c r="Q120" s="73"/>
      <c r="R120" s="41"/>
    </row>
    <row r="121" spans="3:18" hidden="1">
      <c r="C121" s="27"/>
      <c r="D121" s="43"/>
      <c r="E121" s="44"/>
      <c r="F121" s="46"/>
      <c r="G121" s="41"/>
      <c r="H121" s="73"/>
      <c r="I121" s="41"/>
      <c r="J121" s="41"/>
      <c r="K121" s="73"/>
      <c r="L121" s="44"/>
      <c r="M121" s="41"/>
      <c r="N121" s="73"/>
      <c r="O121" s="73"/>
      <c r="P121" s="73"/>
      <c r="Q121" s="73"/>
      <c r="R121" s="41"/>
    </row>
    <row r="122" spans="3:18" hidden="1">
      <c r="C122" s="27"/>
      <c r="D122" s="43"/>
      <c r="E122" s="44"/>
      <c r="F122" s="46"/>
      <c r="G122" s="41"/>
      <c r="H122" s="73"/>
      <c r="I122" s="41"/>
      <c r="J122" s="41"/>
      <c r="K122" s="73"/>
      <c r="L122" s="44"/>
      <c r="M122" s="41"/>
      <c r="N122" s="73"/>
      <c r="O122" s="73"/>
      <c r="P122" s="73"/>
      <c r="Q122" s="73"/>
      <c r="R122" s="41"/>
    </row>
    <row r="123" spans="3:18" hidden="1">
      <c r="C123" s="27"/>
      <c r="D123" s="43"/>
      <c r="E123" s="44"/>
      <c r="F123" s="46"/>
      <c r="G123" s="41"/>
      <c r="H123" s="73"/>
      <c r="I123" s="41"/>
      <c r="J123" s="41"/>
      <c r="K123" s="73"/>
      <c r="L123" s="44"/>
      <c r="M123" s="41"/>
      <c r="N123" s="73"/>
      <c r="O123" s="73"/>
      <c r="P123" s="73"/>
      <c r="Q123" s="73"/>
      <c r="R123" s="41"/>
    </row>
    <row r="124" spans="3:18" hidden="1">
      <c r="C124" s="27"/>
      <c r="D124" s="43"/>
      <c r="E124" s="44"/>
      <c r="F124" s="46"/>
      <c r="G124" s="41"/>
      <c r="H124" s="73"/>
      <c r="I124" s="41"/>
      <c r="J124" s="41"/>
      <c r="K124" s="73"/>
      <c r="L124" s="44"/>
      <c r="M124" s="41"/>
      <c r="N124" s="73"/>
      <c r="O124" s="73"/>
      <c r="P124" s="73"/>
      <c r="Q124" s="73"/>
      <c r="R124" s="41"/>
    </row>
    <row r="125" spans="3:18" hidden="1">
      <c r="C125" s="27"/>
      <c r="D125" s="43"/>
      <c r="E125" s="44"/>
      <c r="F125" s="46"/>
      <c r="G125" s="41"/>
      <c r="H125" s="73"/>
      <c r="I125" s="41"/>
      <c r="J125" s="41"/>
      <c r="K125" s="73"/>
      <c r="L125" s="44"/>
      <c r="M125" s="41"/>
      <c r="N125" s="73"/>
      <c r="O125" s="73"/>
      <c r="P125" s="73"/>
      <c r="Q125" s="73"/>
      <c r="R125" s="41"/>
    </row>
    <row r="126" spans="3:18" hidden="1">
      <c r="C126" s="27"/>
      <c r="D126" s="43"/>
      <c r="E126" s="44"/>
      <c r="F126" s="46"/>
      <c r="G126" s="41"/>
      <c r="H126" s="73"/>
      <c r="I126" s="41"/>
      <c r="J126" s="41"/>
      <c r="K126" s="73"/>
      <c r="L126" s="44"/>
      <c r="M126" s="41"/>
      <c r="N126" s="73"/>
      <c r="O126" s="73"/>
      <c r="P126" s="73"/>
      <c r="Q126" s="73"/>
      <c r="R126" s="41"/>
    </row>
    <row r="127" spans="3:18" hidden="1">
      <c r="C127" s="27"/>
      <c r="D127" s="43"/>
      <c r="E127" s="44"/>
      <c r="F127" s="46"/>
      <c r="G127" s="41"/>
      <c r="H127" s="73"/>
      <c r="I127" s="41"/>
      <c r="J127" s="41"/>
      <c r="K127" s="73"/>
      <c r="L127" s="44"/>
      <c r="M127" s="41"/>
      <c r="N127" s="73"/>
      <c r="O127" s="73"/>
      <c r="P127" s="73"/>
      <c r="Q127" s="73"/>
      <c r="R127" s="41"/>
    </row>
    <row r="128" spans="3:18" hidden="1">
      <c r="C128" s="27"/>
      <c r="D128" s="43"/>
      <c r="E128" s="44"/>
      <c r="F128" s="46"/>
      <c r="G128" s="41"/>
      <c r="H128" s="73"/>
      <c r="I128" s="41"/>
      <c r="J128" s="41"/>
      <c r="K128" s="73"/>
      <c r="L128" s="44"/>
      <c r="M128" s="41"/>
      <c r="N128" s="73"/>
      <c r="O128" s="73"/>
      <c r="P128" s="73"/>
      <c r="Q128" s="73"/>
      <c r="R128" s="41"/>
    </row>
    <row r="129" spans="3:18" hidden="1">
      <c r="C129" s="27"/>
      <c r="D129" s="43"/>
      <c r="E129" s="44"/>
      <c r="F129" s="46"/>
      <c r="G129" s="41"/>
      <c r="H129" s="73"/>
      <c r="I129" s="41"/>
      <c r="J129" s="41"/>
      <c r="K129" s="73"/>
      <c r="L129" s="44"/>
      <c r="M129" s="41"/>
      <c r="N129" s="73"/>
      <c r="O129" s="73"/>
      <c r="P129" s="73"/>
      <c r="Q129" s="73"/>
      <c r="R129" s="41"/>
    </row>
    <row r="130" spans="3:18" hidden="1">
      <c r="C130" s="27"/>
      <c r="D130" s="43"/>
      <c r="E130" s="44"/>
      <c r="F130" s="46"/>
      <c r="G130" s="41"/>
      <c r="H130" s="73"/>
      <c r="I130" s="41"/>
      <c r="J130" s="41"/>
      <c r="K130" s="73"/>
      <c r="L130" s="44"/>
      <c r="M130" s="41"/>
      <c r="N130" s="73"/>
      <c r="O130" s="73"/>
      <c r="P130" s="73"/>
      <c r="Q130" s="73"/>
      <c r="R130" s="41"/>
    </row>
    <row r="131" spans="3:18" hidden="1">
      <c r="C131" s="27"/>
      <c r="D131" s="43"/>
      <c r="E131" s="44"/>
      <c r="F131" s="46"/>
      <c r="G131" s="41"/>
      <c r="H131" s="73"/>
      <c r="I131" s="41"/>
      <c r="J131" s="41"/>
      <c r="K131" s="73"/>
      <c r="L131" s="44"/>
      <c r="M131" s="41"/>
      <c r="N131" s="73"/>
      <c r="O131" s="73"/>
      <c r="P131" s="73"/>
      <c r="Q131" s="73"/>
      <c r="R131" s="41"/>
    </row>
    <row r="132" spans="3:18" hidden="1">
      <c r="C132" s="27"/>
      <c r="D132" s="43"/>
      <c r="E132" s="44"/>
      <c r="F132" s="46"/>
      <c r="G132" s="41"/>
      <c r="H132" s="73"/>
      <c r="I132" s="41"/>
      <c r="J132" s="41"/>
      <c r="K132" s="73"/>
      <c r="L132" s="44"/>
      <c r="M132" s="41"/>
      <c r="N132" s="73"/>
      <c r="O132" s="73"/>
      <c r="P132" s="73"/>
      <c r="Q132" s="73"/>
      <c r="R132" s="41"/>
    </row>
    <row r="133" spans="3:18" hidden="1">
      <c r="C133" s="27"/>
      <c r="D133" s="43"/>
      <c r="E133" s="44"/>
      <c r="F133" s="46"/>
      <c r="G133" s="41"/>
      <c r="H133" s="73"/>
      <c r="I133" s="41"/>
      <c r="J133" s="41"/>
      <c r="K133" s="73"/>
      <c r="L133" s="44"/>
      <c r="M133" s="41"/>
      <c r="N133" s="73"/>
      <c r="O133" s="73"/>
      <c r="P133" s="73"/>
      <c r="Q133" s="73"/>
      <c r="R133" s="41"/>
    </row>
    <row r="134" spans="3:18" hidden="1">
      <c r="C134" s="27"/>
      <c r="D134" s="43"/>
      <c r="E134" s="44"/>
      <c r="F134" s="46"/>
      <c r="G134" s="41"/>
      <c r="H134" s="73"/>
      <c r="I134" s="41"/>
      <c r="J134" s="41"/>
      <c r="K134" s="73"/>
      <c r="L134" s="44"/>
      <c r="M134" s="41"/>
      <c r="N134" s="73"/>
      <c r="O134" s="73"/>
      <c r="P134" s="73"/>
      <c r="Q134" s="73"/>
      <c r="R134" s="41"/>
    </row>
    <row r="135" spans="3:18" hidden="1">
      <c r="C135" s="27"/>
      <c r="D135" s="43"/>
      <c r="E135" s="44"/>
      <c r="F135" s="46"/>
      <c r="G135" s="41"/>
      <c r="H135" s="73"/>
      <c r="I135" s="41"/>
      <c r="J135" s="41"/>
      <c r="K135" s="73"/>
      <c r="L135" s="44"/>
      <c r="M135" s="41"/>
      <c r="N135" s="73"/>
      <c r="O135" s="73"/>
      <c r="P135" s="73"/>
      <c r="Q135" s="73"/>
      <c r="R135" s="41"/>
    </row>
    <row r="136" spans="3:18" hidden="1">
      <c r="C136" s="27"/>
      <c r="D136" s="43"/>
      <c r="E136" s="44"/>
      <c r="F136" s="46"/>
      <c r="G136" s="41"/>
      <c r="H136" s="73"/>
      <c r="I136" s="41"/>
      <c r="J136" s="41"/>
      <c r="K136" s="73"/>
      <c r="L136" s="44"/>
      <c r="M136" s="41"/>
      <c r="N136" s="73"/>
      <c r="O136" s="73"/>
      <c r="P136" s="73"/>
      <c r="Q136" s="73"/>
      <c r="R136" s="41"/>
    </row>
    <row r="137" spans="3:18" hidden="1">
      <c r="C137" s="27"/>
      <c r="D137" s="43"/>
      <c r="E137" s="44"/>
      <c r="F137" s="46"/>
      <c r="G137" s="41"/>
      <c r="H137" s="73"/>
      <c r="I137" s="41"/>
      <c r="J137" s="41"/>
      <c r="K137" s="73"/>
      <c r="L137" s="44"/>
      <c r="M137" s="41"/>
      <c r="N137" s="73"/>
      <c r="O137" s="73"/>
      <c r="P137" s="73"/>
      <c r="Q137" s="73"/>
      <c r="R137" s="41"/>
    </row>
    <row r="138" spans="3:18" hidden="1">
      <c r="C138" s="27"/>
      <c r="D138" s="43"/>
      <c r="E138" s="44"/>
      <c r="F138" s="46"/>
      <c r="G138" s="41"/>
      <c r="H138" s="73"/>
      <c r="I138" s="41"/>
      <c r="J138" s="41"/>
      <c r="K138" s="73"/>
      <c r="L138" s="44"/>
      <c r="M138" s="41"/>
      <c r="N138" s="73"/>
      <c r="O138" s="73"/>
      <c r="P138" s="73"/>
      <c r="Q138" s="73"/>
      <c r="R138" s="41"/>
    </row>
    <row r="139" spans="3:18" hidden="1">
      <c r="C139" s="27"/>
      <c r="D139" s="43"/>
      <c r="E139" s="44"/>
      <c r="F139" s="46"/>
      <c r="G139" s="41"/>
      <c r="H139" s="73"/>
      <c r="I139" s="41"/>
      <c r="J139" s="41"/>
      <c r="K139" s="73"/>
      <c r="L139" s="44"/>
      <c r="M139" s="41"/>
      <c r="N139" s="73"/>
      <c r="O139" s="73"/>
      <c r="P139" s="73"/>
      <c r="Q139" s="73"/>
      <c r="R139" s="41"/>
    </row>
    <row r="140" spans="3:18" hidden="1">
      <c r="C140" s="27"/>
      <c r="D140" s="43"/>
      <c r="E140" s="44"/>
      <c r="F140" s="46"/>
      <c r="G140" s="41"/>
      <c r="H140" s="73"/>
      <c r="I140" s="41"/>
      <c r="J140" s="41"/>
      <c r="K140" s="73"/>
      <c r="L140" s="44"/>
      <c r="M140" s="41"/>
      <c r="N140" s="73"/>
      <c r="O140" s="73"/>
      <c r="P140" s="73"/>
      <c r="Q140" s="73"/>
      <c r="R140" s="41"/>
    </row>
    <row r="141" spans="3:18" hidden="1">
      <c r="C141" s="27"/>
      <c r="D141" s="43"/>
      <c r="E141" s="44"/>
      <c r="F141" s="46"/>
      <c r="G141" s="41"/>
      <c r="H141" s="73"/>
      <c r="I141" s="41"/>
      <c r="J141" s="41"/>
      <c r="K141" s="73"/>
      <c r="L141" s="44"/>
      <c r="M141" s="41"/>
      <c r="N141" s="73"/>
      <c r="O141" s="73"/>
      <c r="P141" s="73"/>
      <c r="Q141" s="73"/>
      <c r="R141" s="41"/>
    </row>
    <row r="142" spans="3:18" hidden="1">
      <c r="C142" s="27"/>
      <c r="D142" s="43"/>
      <c r="E142" s="44"/>
      <c r="F142" s="46"/>
      <c r="G142" s="41"/>
      <c r="H142" s="73"/>
      <c r="I142" s="41"/>
      <c r="J142" s="41"/>
      <c r="K142" s="73"/>
      <c r="L142" s="44"/>
      <c r="M142" s="41"/>
      <c r="N142" s="73"/>
      <c r="O142" s="73"/>
      <c r="P142" s="73"/>
      <c r="Q142" s="73"/>
      <c r="R142" s="41"/>
    </row>
    <row r="143" spans="3:18" hidden="1">
      <c r="C143" s="27"/>
      <c r="D143" s="43"/>
      <c r="E143" s="44"/>
      <c r="F143" s="46"/>
      <c r="G143" s="41"/>
      <c r="H143" s="73"/>
      <c r="I143" s="41"/>
      <c r="J143" s="41"/>
      <c r="K143" s="73"/>
      <c r="L143" s="44"/>
      <c r="M143" s="41"/>
      <c r="N143" s="73"/>
      <c r="O143" s="73"/>
      <c r="P143" s="73"/>
      <c r="Q143" s="73"/>
      <c r="R143" s="41"/>
    </row>
    <row r="144" spans="3:18" hidden="1">
      <c r="C144" s="27"/>
      <c r="D144" s="43"/>
      <c r="E144" s="44"/>
      <c r="F144" s="46"/>
      <c r="G144" s="41"/>
      <c r="H144" s="73"/>
      <c r="I144" s="41"/>
      <c r="J144" s="41"/>
      <c r="K144" s="73"/>
      <c r="L144" s="44"/>
      <c r="M144" s="41"/>
      <c r="N144" s="73"/>
      <c r="O144" s="73"/>
      <c r="P144" s="73"/>
      <c r="Q144" s="73"/>
      <c r="R144" s="41"/>
    </row>
    <row r="145" spans="3:18" hidden="1">
      <c r="C145" s="27"/>
      <c r="D145" s="43"/>
      <c r="E145" s="44"/>
      <c r="F145" s="46"/>
      <c r="G145" s="41"/>
      <c r="H145" s="73"/>
      <c r="I145" s="41"/>
      <c r="J145" s="41"/>
      <c r="K145" s="73"/>
      <c r="L145" s="44"/>
      <c r="M145" s="41"/>
      <c r="N145" s="73"/>
      <c r="O145" s="73"/>
      <c r="P145" s="73"/>
      <c r="Q145" s="73"/>
      <c r="R145" s="41"/>
    </row>
    <row r="146" spans="3:18" hidden="1">
      <c r="C146" s="27"/>
      <c r="D146" s="43"/>
      <c r="E146" s="44"/>
      <c r="F146" s="46"/>
      <c r="G146" s="41"/>
      <c r="H146" s="73"/>
      <c r="I146" s="41"/>
      <c r="J146" s="41"/>
      <c r="K146" s="73"/>
      <c r="L146" s="44"/>
      <c r="M146" s="41"/>
      <c r="N146" s="73"/>
      <c r="O146" s="73"/>
      <c r="P146" s="73"/>
      <c r="Q146" s="73"/>
      <c r="R146" s="41"/>
    </row>
    <row r="147" spans="3:18" hidden="1">
      <c r="C147" s="27"/>
      <c r="D147" s="43"/>
      <c r="E147" s="44"/>
      <c r="F147" s="46"/>
      <c r="G147" s="41"/>
      <c r="H147" s="73"/>
      <c r="I147" s="41"/>
      <c r="J147" s="41"/>
      <c r="K147" s="73"/>
      <c r="L147" s="44"/>
      <c r="M147" s="41"/>
      <c r="N147" s="73"/>
      <c r="O147" s="73"/>
      <c r="P147" s="73"/>
      <c r="Q147" s="73"/>
      <c r="R147" s="41"/>
    </row>
    <row r="148" spans="3:18" hidden="1">
      <c r="C148" s="27"/>
      <c r="D148" s="43"/>
      <c r="E148" s="44"/>
      <c r="F148" s="46"/>
      <c r="G148" s="41"/>
      <c r="H148" s="73"/>
      <c r="I148" s="41"/>
      <c r="J148" s="41"/>
      <c r="K148" s="73"/>
      <c r="L148" s="44"/>
      <c r="M148" s="41"/>
      <c r="N148" s="73"/>
      <c r="O148" s="73"/>
      <c r="P148" s="73"/>
      <c r="Q148" s="73"/>
      <c r="R148" s="41"/>
    </row>
    <row r="149" spans="3:18" hidden="1">
      <c r="C149" s="27"/>
      <c r="D149" s="43"/>
      <c r="E149" s="44"/>
      <c r="F149" s="46"/>
      <c r="G149" s="41"/>
      <c r="H149" s="73"/>
      <c r="I149" s="41"/>
      <c r="J149" s="41"/>
      <c r="K149" s="73"/>
      <c r="L149" s="44"/>
      <c r="M149" s="41"/>
      <c r="N149" s="73"/>
      <c r="O149" s="73"/>
      <c r="P149" s="73"/>
      <c r="Q149" s="73"/>
      <c r="R149" s="41"/>
    </row>
    <row r="150" spans="3:18" hidden="1">
      <c r="C150" s="27"/>
      <c r="D150" s="43"/>
      <c r="E150" s="44"/>
      <c r="F150" s="46"/>
      <c r="G150" s="41"/>
      <c r="H150" s="73"/>
      <c r="I150" s="41"/>
      <c r="J150" s="41"/>
      <c r="K150" s="73"/>
      <c r="L150" s="44"/>
      <c r="M150" s="41"/>
      <c r="N150" s="73"/>
      <c r="O150" s="73"/>
      <c r="P150" s="73"/>
      <c r="Q150" s="73"/>
      <c r="R150" s="41"/>
    </row>
    <row r="151" spans="3:18" hidden="1">
      <c r="C151" s="27"/>
      <c r="D151" s="43"/>
      <c r="E151" s="44"/>
      <c r="F151" s="46"/>
      <c r="G151" s="41"/>
      <c r="H151" s="73"/>
      <c r="I151" s="41"/>
      <c r="J151" s="41"/>
      <c r="K151" s="73"/>
      <c r="L151" s="44"/>
      <c r="M151" s="41"/>
      <c r="N151" s="73"/>
      <c r="O151" s="73"/>
      <c r="P151" s="73"/>
      <c r="Q151" s="73"/>
      <c r="R151" s="41"/>
    </row>
    <row r="152" spans="3:18" hidden="1">
      <c r="C152" s="27"/>
      <c r="D152" s="43"/>
      <c r="E152" s="44"/>
      <c r="F152" s="46"/>
      <c r="G152" s="41"/>
      <c r="H152" s="73"/>
      <c r="I152" s="41"/>
      <c r="J152" s="41"/>
      <c r="K152" s="73"/>
      <c r="L152" s="44"/>
      <c r="M152" s="41"/>
      <c r="N152" s="73"/>
      <c r="O152" s="73"/>
      <c r="P152" s="73"/>
      <c r="Q152" s="73"/>
      <c r="R152" s="41"/>
    </row>
    <row r="153" spans="3:18" hidden="1">
      <c r="C153" s="27"/>
      <c r="D153" s="43"/>
      <c r="E153" s="44"/>
      <c r="F153" s="46"/>
      <c r="G153" s="41"/>
      <c r="H153" s="73"/>
      <c r="I153" s="41"/>
      <c r="J153" s="41"/>
      <c r="K153" s="73"/>
      <c r="L153" s="44"/>
      <c r="M153" s="41"/>
      <c r="N153" s="73"/>
      <c r="O153" s="73"/>
      <c r="P153" s="73"/>
      <c r="Q153" s="73"/>
      <c r="R153" s="41"/>
    </row>
    <row r="154" spans="3:18" hidden="1">
      <c r="C154" s="27"/>
      <c r="D154" s="43"/>
      <c r="E154" s="44"/>
      <c r="F154" s="46"/>
      <c r="G154" s="41"/>
      <c r="H154" s="73"/>
      <c r="I154" s="41"/>
      <c r="J154" s="41"/>
      <c r="K154" s="73"/>
      <c r="L154" s="44"/>
      <c r="M154" s="41"/>
      <c r="N154" s="73"/>
      <c r="O154" s="73"/>
      <c r="P154" s="73"/>
      <c r="Q154" s="73"/>
      <c r="R154" s="41"/>
    </row>
    <row r="155" spans="3:18" hidden="1">
      <c r="C155" s="27"/>
      <c r="D155" s="43"/>
      <c r="E155" s="44"/>
      <c r="F155" s="46"/>
      <c r="G155" s="41"/>
      <c r="H155" s="73"/>
      <c r="I155" s="41"/>
      <c r="J155" s="41"/>
      <c r="K155" s="73"/>
      <c r="L155" s="44"/>
      <c r="M155" s="41"/>
      <c r="N155" s="73"/>
      <c r="O155" s="73"/>
      <c r="P155" s="73"/>
      <c r="Q155" s="73"/>
      <c r="R155" s="41"/>
    </row>
    <row r="156" spans="3:18" hidden="1">
      <c r="C156" s="27"/>
      <c r="D156" s="43"/>
      <c r="E156" s="44"/>
      <c r="F156" s="46"/>
      <c r="G156" s="41"/>
      <c r="H156" s="73"/>
      <c r="I156" s="41"/>
      <c r="J156" s="41"/>
      <c r="K156" s="73"/>
      <c r="L156" s="44"/>
      <c r="M156" s="41"/>
      <c r="N156" s="73"/>
      <c r="O156" s="73"/>
      <c r="P156" s="73"/>
      <c r="Q156" s="73"/>
      <c r="R156" s="41"/>
    </row>
    <row r="157" spans="3:18" hidden="1">
      <c r="C157" s="27"/>
      <c r="D157" s="43"/>
      <c r="E157" s="44"/>
      <c r="F157" s="46"/>
      <c r="G157" s="41"/>
      <c r="H157" s="73"/>
      <c r="I157" s="41"/>
      <c r="J157" s="41"/>
      <c r="K157" s="73"/>
      <c r="L157" s="44"/>
      <c r="M157" s="41"/>
      <c r="N157" s="73"/>
      <c r="O157" s="73"/>
      <c r="P157" s="73"/>
      <c r="Q157" s="73"/>
      <c r="R157" s="41"/>
    </row>
    <row r="158" spans="3:18" hidden="1">
      <c r="C158" s="27"/>
      <c r="D158" s="43"/>
      <c r="E158" s="44"/>
      <c r="F158" s="46"/>
      <c r="G158" s="41"/>
      <c r="H158" s="73"/>
      <c r="I158" s="41"/>
      <c r="J158" s="41"/>
      <c r="K158" s="73"/>
      <c r="L158" s="44"/>
      <c r="M158" s="41"/>
      <c r="N158" s="73"/>
      <c r="O158" s="73"/>
      <c r="P158" s="73"/>
      <c r="Q158" s="73"/>
      <c r="R158" s="41"/>
    </row>
    <row r="159" spans="3:18" hidden="1">
      <c r="C159" s="27"/>
      <c r="D159" s="43"/>
      <c r="E159" s="44"/>
      <c r="F159" s="46"/>
      <c r="G159" s="41"/>
      <c r="H159" s="73"/>
      <c r="I159" s="41"/>
      <c r="J159" s="41"/>
      <c r="K159" s="73"/>
      <c r="L159" s="44"/>
      <c r="M159" s="41"/>
      <c r="N159" s="73"/>
      <c r="O159" s="73"/>
      <c r="P159" s="73"/>
      <c r="Q159" s="73"/>
      <c r="R159" s="41"/>
    </row>
    <row r="160" spans="3:18" hidden="1">
      <c r="C160" s="27"/>
      <c r="D160" s="43"/>
      <c r="E160" s="44"/>
      <c r="F160" s="46"/>
      <c r="G160" s="41"/>
      <c r="H160" s="73"/>
      <c r="I160" s="41"/>
      <c r="J160" s="41"/>
      <c r="K160" s="73"/>
      <c r="L160" s="44"/>
      <c r="M160" s="41"/>
      <c r="N160" s="73"/>
      <c r="O160" s="73"/>
      <c r="P160" s="73"/>
      <c r="Q160" s="73"/>
      <c r="R160" s="41"/>
    </row>
    <row r="161" spans="3:18" hidden="1">
      <c r="C161" s="27"/>
      <c r="D161" s="43"/>
      <c r="E161" s="44"/>
      <c r="F161" s="46"/>
      <c r="G161" s="41"/>
      <c r="H161" s="73"/>
      <c r="I161" s="41"/>
      <c r="J161" s="41"/>
      <c r="K161" s="73"/>
      <c r="L161" s="44"/>
      <c r="M161" s="41"/>
      <c r="N161" s="73"/>
      <c r="O161" s="73"/>
      <c r="P161" s="73"/>
      <c r="Q161" s="73"/>
      <c r="R161" s="41"/>
    </row>
    <row r="162" spans="3:18" hidden="1">
      <c r="C162" s="27"/>
      <c r="D162" s="43"/>
      <c r="E162" s="44"/>
      <c r="F162" s="46"/>
      <c r="G162" s="41"/>
      <c r="H162" s="73"/>
      <c r="I162" s="41"/>
      <c r="J162" s="41"/>
      <c r="K162" s="73"/>
      <c r="L162" s="44"/>
      <c r="M162" s="41"/>
      <c r="N162" s="73"/>
      <c r="O162" s="73"/>
      <c r="P162" s="73"/>
      <c r="Q162" s="73"/>
      <c r="R162" s="41"/>
    </row>
    <row r="163" spans="3:18" hidden="1">
      <c r="C163" s="27"/>
      <c r="D163" s="43"/>
      <c r="E163" s="44"/>
      <c r="F163" s="46"/>
      <c r="G163" s="41"/>
      <c r="H163" s="73"/>
      <c r="I163" s="41"/>
      <c r="J163" s="41"/>
      <c r="K163" s="73"/>
      <c r="L163" s="44"/>
      <c r="M163" s="41"/>
      <c r="N163" s="73"/>
      <c r="O163" s="73"/>
      <c r="P163" s="73"/>
      <c r="Q163" s="73"/>
      <c r="R163" s="41"/>
    </row>
    <row r="164" spans="3:18" hidden="1">
      <c r="C164" s="27"/>
      <c r="D164" s="43"/>
      <c r="E164" s="44"/>
      <c r="F164" s="46"/>
      <c r="G164" s="41"/>
      <c r="H164" s="73"/>
      <c r="I164" s="41"/>
      <c r="J164" s="41"/>
      <c r="K164" s="73"/>
      <c r="L164" s="44"/>
      <c r="M164" s="41"/>
      <c r="N164" s="73"/>
      <c r="O164" s="73"/>
      <c r="P164" s="73"/>
      <c r="Q164" s="73"/>
      <c r="R164" s="41"/>
    </row>
    <row r="165" spans="3:18" hidden="1">
      <c r="C165" s="27"/>
      <c r="D165" s="43"/>
      <c r="E165" s="44"/>
      <c r="F165" s="46"/>
      <c r="G165" s="41"/>
      <c r="H165" s="73"/>
      <c r="I165" s="41"/>
      <c r="J165" s="41"/>
      <c r="K165" s="73"/>
      <c r="L165" s="44"/>
      <c r="M165" s="41"/>
      <c r="N165" s="73"/>
      <c r="O165" s="73"/>
      <c r="P165" s="73"/>
      <c r="Q165" s="73"/>
      <c r="R165" s="41"/>
    </row>
    <row r="166" spans="3:18" hidden="1">
      <c r="C166" s="27"/>
      <c r="D166" s="43"/>
      <c r="E166" s="44"/>
      <c r="F166" s="46"/>
      <c r="G166" s="41"/>
      <c r="H166" s="73"/>
      <c r="I166" s="41"/>
      <c r="J166" s="41"/>
      <c r="K166" s="73"/>
      <c r="L166" s="44"/>
      <c r="M166" s="41"/>
      <c r="N166" s="73"/>
      <c r="O166" s="73"/>
      <c r="P166" s="73"/>
      <c r="Q166" s="73"/>
      <c r="R166" s="41"/>
    </row>
    <row r="167" spans="3:18" hidden="1">
      <c r="C167" s="27"/>
      <c r="D167" s="43"/>
      <c r="E167" s="44"/>
      <c r="F167" s="46"/>
      <c r="G167" s="41"/>
      <c r="H167" s="73"/>
      <c r="I167" s="41"/>
      <c r="J167" s="41"/>
      <c r="K167" s="73"/>
      <c r="L167" s="44"/>
      <c r="M167" s="41"/>
      <c r="N167" s="73"/>
      <c r="O167" s="73"/>
      <c r="P167" s="73"/>
      <c r="Q167" s="73"/>
      <c r="R167" s="41"/>
    </row>
    <row r="168" spans="3:18" hidden="1">
      <c r="C168" s="27"/>
      <c r="D168" s="43"/>
      <c r="E168" s="44"/>
      <c r="F168" s="46"/>
      <c r="G168" s="41"/>
      <c r="H168" s="73"/>
      <c r="I168" s="41"/>
      <c r="J168" s="41"/>
      <c r="K168" s="73"/>
      <c r="L168" s="44"/>
      <c r="M168" s="41"/>
      <c r="N168" s="73"/>
      <c r="O168" s="73"/>
      <c r="P168" s="73"/>
      <c r="Q168" s="73"/>
      <c r="R168" s="41"/>
    </row>
    <row r="169" spans="3:18" hidden="1">
      <c r="C169" s="27"/>
      <c r="D169" s="43"/>
      <c r="E169" s="44"/>
      <c r="F169" s="46"/>
      <c r="G169" s="41"/>
      <c r="H169" s="73"/>
      <c r="I169" s="41"/>
      <c r="J169" s="41"/>
      <c r="K169" s="73"/>
      <c r="L169" s="44"/>
      <c r="M169" s="41"/>
      <c r="N169" s="73"/>
      <c r="O169" s="73"/>
      <c r="P169" s="73"/>
      <c r="Q169" s="73"/>
      <c r="R169" s="41"/>
    </row>
    <row r="170" spans="3:18" hidden="1">
      <c r="C170" s="27"/>
      <c r="D170" s="43"/>
      <c r="E170" s="44"/>
      <c r="F170" s="46"/>
      <c r="G170" s="41"/>
      <c r="H170" s="73"/>
      <c r="I170" s="41"/>
      <c r="J170" s="41"/>
      <c r="K170" s="73"/>
      <c r="L170" s="44"/>
      <c r="M170" s="41"/>
      <c r="N170" s="73"/>
      <c r="O170" s="73"/>
      <c r="P170" s="73"/>
      <c r="Q170" s="73"/>
      <c r="R170" s="41"/>
    </row>
    <row r="171" spans="3:18" hidden="1">
      <c r="C171" s="27"/>
      <c r="D171" s="43"/>
      <c r="E171" s="44"/>
      <c r="F171" s="46"/>
      <c r="G171" s="41"/>
      <c r="H171" s="73"/>
      <c r="I171" s="41"/>
      <c r="J171" s="41"/>
      <c r="K171" s="73"/>
      <c r="L171" s="44"/>
      <c r="M171" s="41"/>
      <c r="N171" s="73"/>
      <c r="O171" s="73"/>
      <c r="P171" s="73"/>
      <c r="Q171" s="73"/>
      <c r="R171" s="41"/>
    </row>
    <row r="172" spans="3:18" hidden="1">
      <c r="C172" s="27"/>
      <c r="D172" s="43"/>
      <c r="E172" s="44"/>
      <c r="F172" s="46"/>
      <c r="G172" s="41"/>
      <c r="H172" s="73"/>
      <c r="I172" s="41"/>
      <c r="J172" s="41"/>
      <c r="K172" s="73"/>
      <c r="L172" s="44"/>
      <c r="M172" s="41"/>
      <c r="N172" s="73"/>
      <c r="O172" s="73"/>
      <c r="P172" s="73"/>
      <c r="Q172" s="73"/>
      <c r="R172" s="41"/>
    </row>
    <row r="173" spans="3:18" hidden="1">
      <c r="C173" s="27"/>
      <c r="D173" s="43"/>
      <c r="E173" s="44"/>
      <c r="F173" s="46"/>
      <c r="G173" s="41"/>
      <c r="H173" s="73"/>
      <c r="I173" s="41"/>
      <c r="J173" s="41"/>
      <c r="K173" s="73"/>
      <c r="L173" s="44"/>
      <c r="M173" s="41"/>
      <c r="N173" s="73"/>
      <c r="O173" s="73"/>
      <c r="P173" s="73"/>
      <c r="Q173" s="73"/>
      <c r="R173" s="41"/>
    </row>
    <row r="174" spans="3:18" hidden="1">
      <c r="C174" s="27"/>
      <c r="D174" s="43"/>
      <c r="E174" s="44"/>
      <c r="F174" s="46"/>
      <c r="G174" s="41"/>
      <c r="H174" s="73"/>
      <c r="I174" s="41"/>
      <c r="J174" s="41"/>
      <c r="K174" s="73"/>
      <c r="L174" s="44"/>
      <c r="M174" s="41"/>
      <c r="N174" s="73"/>
      <c r="O174" s="73"/>
      <c r="P174" s="73"/>
      <c r="Q174" s="73"/>
      <c r="R174" s="41"/>
    </row>
    <row r="175" spans="3:18" hidden="1">
      <c r="C175" s="27"/>
      <c r="D175" s="43"/>
      <c r="E175" s="44"/>
      <c r="F175" s="46"/>
      <c r="G175" s="41"/>
      <c r="H175" s="73"/>
      <c r="I175" s="41"/>
      <c r="J175" s="41"/>
      <c r="K175" s="73"/>
      <c r="L175" s="44"/>
      <c r="M175" s="41"/>
      <c r="N175" s="73"/>
      <c r="O175" s="73"/>
      <c r="P175" s="73"/>
      <c r="Q175" s="73"/>
      <c r="R175" s="41"/>
    </row>
    <row r="176" spans="3:18" hidden="1">
      <c r="C176" s="27"/>
      <c r="D176" s="43"/>
      <c r="E176" s="44"/>
      <c r="F176" s="46"/>
      <c r="G176" s="41"/>
      <c r="H176" s="73"/>
      <c r="I176" s="41"/>
      <c r="J176" s="41"/>
      <c r="K176" s="73"/>
      <c r="L176" s="44"/>
      <c r="M176" s="41"/>
      <c r="N176" s="73"/>
      <c r="O176" s="73"/>
      <c r="P176" s="73"/>
      <c r="Q176" s="73"/>
      <c r="R176" s="41"/>
    </row>
    <row r="177" spans="3:18" hidden="1">
      <c r="C177" s="27"/>
      <c r="D177" s="43"/>
      <c r="E177" s="44"/>
      <c r="F177" s="46"/>
      <c r="G177" s="41"/>
      <c r="H177" s="73"/>
      <c r="I177" s="41"/>
      <c r="J177" s="41"/>
      <c r="K177" s="73"/>
      <c r="L177" s="44"/>
      <c r="M177" s="41"/>
      <c r="N177" s="73"/>
      <c r="O177" s="73"/>
      <c r="P177" s="73"/>
      <c r="Q177" s="73"/>
      <c r="R177" s="41"/>
    </row>
    <row r="178" spans="3:18" hidden="1">
      <c r="C178" s="27"/>
      <c r="D178" s="43"/>
      <c r="E178" s="44"/>
      <c r="F178" s="46"/>
      <c r="G178" s="41"/>
      <c r="H178" s="73"/>
      <c r="I178" s="41"/>
      <c r="J178" s="41"/>
      <c r="K178" s="73"/>
      <c r="L178" s="44"/>
      <c r="M178" s="41"/>
      <c r="N178" s="73"/>
      <c r="O178" s="73"/>
      <c r="P178" s="73"/>
      <c r="Q178" s="73"/>
      <c r="R178" s="41"/>
    </row>
    <row r="179" spans="3:18" hidden="1">
      <c r="C179" s="27"/>
      <c r="D179" s="43"/>
      <c r="E179" s="44"/>
      <c r="F179" s="46"/>
      <c r="G179" s="41"/>
      <c r="H179" s="73"/>
      <c r="I179" s="41"/>
      <c r="J179" s="41"/>
      <c r="K179" s="73"/>
      <c r="L179" s="44"/>
      <c r="M179" s="41"/>
      <c r="N179" s="73"/>
      <c r="O179" s="73"/>
      <c r="P179" s="73"/>
      <c r="Q179" s="73"/>
      <c r="R179" s="41"/>
    </row>
    <row r="180" spans="3:18" hidden="1">
      <c r="C180" s="27"/>
      <c r="D180" s="43"/>
      <c r="E180" s="44"/>
      <c r="F180" s="46"/>
      <c r="G180" s="41"/>
      <c r="H180" s="73"/>
      <c r="I180" s="41"/>
      <c r="J180" s="41"/>
      <c r="K180" s="73"/>
      <c r="L180" s="44"/>
      <c r="M180" s="41"/>
      <c r="N180" s="73"/>
      <c r="O180" s="73"/>
      <c r="P180" s="73"/>
      <c r="Q180" s="73"/>
      <c r="R180" s="41"/>
    </row>
    <row r="181" spans="3:18" hidden="1">
      <c r="C181" s="27"/>
      <c r="D181" s="43"/>
      <c r="E181" s="44"/>
      <c r="F181" s="46"/>
      <c r="G181" s="41"/>
      <c r="H181" s="73"/>
      <c r="I181" s="41"/>
      <c r="J181" s="41"/>
      <c r="K181" s="73"/>
      <c r="L181" s="44"/>
      <c r="M181" s="41"/>
      <c r="N181" s="73"/>
      <c r="O181" s="73"/>
      <c r="P181" s="73"/>
      <c r="Q181" s="73"/>
      <c r="R181" s="41"/>
    </row>
    <row r="182" spans="3:18" hidden="1">
      <c r="C182" s="27"/>
      <c r="D182" s="43"/>
      <c r="E182" s="44"/>
      <c r="F182" s="46"/>
      <c r="G182" s="41"/>
      <c r="H182" s="73"/>
      <c r="I182" s="41"/>
      <c r="J182" s="41"/>
      <c r="K182" s="73"/>
      <c r="L182" s="44"/>
      <c r="M182" s="41"/>
      <c r="N182" s="73"/>
      <c r="O182" s="73"/>
      <c r="P182" s="73"/>
      <c r="Q182" s="73"/>
      <c r="R182" s="41"/>
    </row>
    <row r="183" spans="3:18" hidden="1">
      <c r="C183" s="27"/>
      <c r="D183" s="43"/>
      <c r="E183" s="44"/>
      <c r="F183" s="46"/>
      <c r="G183" s="41"/>
      <c r="H183" s="73"/>
      <c r="I183" s="41"/>
      <c r="J183" s="41"/>
      <c r="K183" s="73"/>
      <c r="L183" s="44"/>
      <c r="M183" s="41"/>
      <c r="N183" s="73"/>
      <c r="O183" s="73"/>
      <c r="P183" s="73"/>
      <c r="Q183" s="73"/>
      <c r="R183" s="41"/>
    </row>
    <row r="184" spans="3:18" hidden="1">
      <c r="C184" s="27"/>
      <c r="D184" s="43"/>
      <c r="E184" s="44"/>
      <c r="F184" s="46"/>
      <c r="G184" s="41"/>
      <c r="H184" s="73"/>
      <c r="I184" s="41"/>
      <c r="J184" s="41"/>
      <c r="K184" s="73"/>
      <c r="L184" s="44"/>
      <c r="M184" s="41"/>
      <c r="N184" s="73"/>
      <c r="O184" s="73"/>
      <c r="P184" s="73"/>
      <c r="Q184" s="73"/>
      <c r="R184" s="41"/>
    </row>
    <row r="185" spans="3:18" hidden="1">
      <c r="C185" s="27"/>
      <c r="D185" s="43"/>
      <c r="E185" s="44"/>
      <c r="F185" s="46"/>
      <c r="G185" s="41"/>
      <c r="H185" s="73"/>
      <c r="I185" s="41"/>
      <c r="J185" s="41"/>
      <c r="K185" s="73"/>
      <c r="L185" s="44"/>
      <c r="M185" s="41"/>
      <c r="N185" s="73"/>
      <c r="O185" s="73"/>
      <c r="P185" s="73"/>
      <c r="Q185" s="73"/>
      <c r="R185" s="41"/>
    </row>
    <row r="186" spans="3:18" hidden="1">
      <c r="C186" s="27"/>
      <c r="D186" s="43"/>
      <c r="E186" s="44"/>
      <c r="F186" s="46"/>
      <c r="G186" s="41"/>
      <c r="H186" s="73"/>
      <c r="I186" s="41"/>
      <c r="J186" s="41"/>
      <c r="K186" s="73"/>
      <c r="L186" s="44"/>
      <c r="M186" s="41"/>
      <c r="N186" s="73"/>
      <c r="O186" s="73"/>
      <c r="P186" s="73"/>
      <c r="Q186" s="73"/>
      <c r="R186" s="41"/>
    </row>
    <row r="187" spans="3:18" hidden="1">
      <c r="C187" s="27"/>
      <c r="D187" s="43"/>
      <c r="E187" s="44"/>
      <c r="F187" s="46"/>
      <c r="G187" s="41"/>
      <c r="H187" s="73"/>
      <c r="I187" s="41"/>
      <c r="J187" s="41"/>
      <c r="K187" s="73"/>
      <c r="L187" s="44"/>
      <c r="M187" s="41"/>
      <c r="N187" s="73"/>
      <c r="O187" s="73"/>
      <c r="P187" s="73"/>
      <c r="Q187" s="73"/>
      <c r="R187" s="41"/>
    </row>
    <row r="188" spans="3:18" hidden="1">
      <c r="C188" s="27"/>
      <c r="D188" s="43"/>
      <c r="E188" s="44"/>
      <c r="F188" s="46"/>
      <c r="G188" s="41"/>
      <c r="H188" s="73"/>
      <c r="I188" s="41"/>
      <c r="J188" s="41"/>
      <c r="K188" s="73"/>
      <c r="L188" s="44"/>
      <c r="M188" s="41"/>
      <c r="N188" s="73"/>
      <c r="O188" s="73"/>
      <c r="P188" s="73"/>
      <c r="Q188" s="73"/>
      <c r="R188" s="41"/>
    </row>
    <row r="189" spans="3:18" hidden="1">
      <c r="C189" s="27"/>
      <c r="D189" s="43"/>
      <c r="E189" s="44"/>
      <c r="F189" s="46"/>
      <c r="G189" s="41"/>
      <c r="H189" s="73"/>
      <c r="I189" s="41"/>
      <c r="J189" s="41"/>
      <c r="K189" s="73"/>
      <c r="L189" s="44"/>
      <c r="M189" s="41"/>
      <c r="N189" s="73"/>
      <c r="O189" s="73"/>
      <c r="P189" s="73"/>
      <c r="Q189" s="73"/>
      <c r="R189" s="41"/>
    </row>
    <row r="190" spans="3:18" hidden="1">
      <c r="C190" s="27"/>
      <c r="D190" s="43"/>
      <c r="E190" s="44"/>
      <c r="F190" s="46"/>
      <c r="G190" s="41"/>
      <c r="H190" s="73"/>
      <c r="I190" s="41"/>
      <c r="J190" s="41"/>
      <c r="K190" s="73"/>
      <c r="L190" s="44"/>
      <c r="M190" s="41"/>
      <c r="N190" s="73"/>
      <c r="O190" s="73"/>
      <c r="P190" s="73"/>
      <c r="Q190" s="73"/>
      <c r="R190" s="41"/>
    </row>
    <row r="191" spans="3:18" hidden="1">
      <c r="C191" s="27"/>
      <c r="D191" s="43"/>
      <c r="E191" s="44"/>
      <c r="F191" s="46"/>
      <c r="G191" s="41"/>
      <c r="H191" s="73"/>
      <c r="I191" s="41"/>
      <c r="J191" s="41"/>
      <c r="K191" s="73"/>
      <c r="L191" s="44"/>
      <c r="M191" s="41"/>
      <c r="N191" s="73"/>
      <c r="O191" s="73"/>
      <c r="P191" s="73"/>
      <c r="Q191" s="73"/>
      <c r="R191" s="41"/>
    </row>
    <row r="192" spans="3:18" hidden="1">
      <c r="C192" s="27"/>
      <c r="D192" s="43"/>
      <c r="E192" s="44"/>
      <c r="F192" s="46"/>
      <c r="G192" s="41"/>
      <c r="H192" s="73"/>
      <c r="I192" s="41"/>
      <c r="J192" s="41"/>
      <c r="K192" s="73"/>
      <c r="L192" s="44"/>
      <c r="M192" s="41"/>
      <c r="N192" s="73"/>
      <c r="O192" s="73"/>
      <c r="P192" s="73"/>
      <c r="Q192" s="73"/>
      <c r="R192" s="41"/>
    </row>
    <row r="193" spans="3:18" hidden="1">
      <c r="C193" s="27"/>
      <c r="D193" s="43"/>
      <c r="E193" s="44"/>
      <c r="F193" s="46"/>
      <c r="G193" s="41"/>
      <c r="H193" s="73"/>
      <c r="I193" s="41"/>
      <c r="J193" s="41"/>
      <c r="K193" s="73"/>
      <c r="L193" s="44"/>
      <c r="M193" s="41"/>
      <c r="N193" s="73"/>
      <c r="O193" s="73"/>
      <c r="P193" s="73"/>
      <c r="Q193" s="73"/>
      <c r="R193" s="41"/>
    </row>
    <row r="194" spans="3:18" hidden="1">
      <c r="C194" s="27"/>
      <c r="D194" s="43"/>
      <c r="E194" s="44"/>
      <c r="F194" s="46"/>
      <c r="G194" s="41"/>
      <c r="H194" s="73"/>
      <c r="I194" s="41"/>
      <c r="J194" s="41"/>
      <c r="K194" s="73"/>
      <c r="L194" s="44"/>
      <c r="M194" s="41"/>
      <c r="N194" s="73"/>
      <c r="O194" s="73"/>
      <c r="P194" s="73"/>
      <c r="Q194" s="73"/>
      <c r="R194" s="41"/>
    </row>
    <row r="195" spans="3:18" hidden="1">
      <c r="C195" s="27"/>
      <c r="D195" s="43"/>
      <c r="E195" s="44"/>
      <c r="F195" s="46"/>
      <c r="G195" s="41"/>
      <c r="H195" s="73"/>
      <c r="I195" s="41"/>
      <c r="J195" s="41"/>
      <c r="K195" s="73"/>
      <c r="L195" s="44"/>
      <c r="M195" s="41"/>
      <c r="N195" s="73"/>
      <c r="O195" s="73"/>
      <c r="P195" s="73"/>
      <c r="Q195" s="73"/>
      <c r="R195" s="41"/>
    </row>
    <row r="196" spans="3:18" hidden="1">
      <c r="C196" s="27"/>
      <c r="D196" s="43"/>
      <c r="E196" s="44"/>
      <c r="F196" s="46"/>
      <c r="G196" s="41"/>
      <c r="H196" s="73"/>
      <c r="I196" s="41"/>
      <c r="J196" s="41"/>
      <c r="K196" s="73"/>
      <c r="L196" s="44"/>
      <c r="M196" s="41"/>
      <c r="N196" s="73"/>
      <c r="O196" s="73"/>
      <c r="P196" s="73"/>
      <c r="Q196" s="73"/>
      <c r="R196" s="41"/>
    </row>
    <row r="197" spans="3:18" hidden="1">
      <c r="C197" s="27"/>
      <c r="D197" s="43"/>
      <c r="E197" s="44"/>
      <c r="F197" s="46"/>
      <c r="G197" s="41"/>
      <c r="H197" s="73"/>
      <c r="I197" s="41"/>
      <c r="J197" s="41"/>
      <c r="K197" s="73"/>
      <c r="L197" s="44"/>
      <c r="M197" s="41"/>
      <c r="N197" s="73"/>
      <c r="O197" s="73"/>
      <c r="P197" s="73"/>
      <c r="Q197" s="73"/>
      <c r="R197" s="41"/>
    </row>
    <row r="198" spans="3:18" hidden="1">
      <c r="C198" s="27"/>
      <c r="D198" s="43"/>
      <c r="E198" s="44"/>
      <c r="F198" s="46"/>
      <c r="G198" s="41"/>
      <c r="H198" s="73"/>
      <c r="I198" s="41"/>
      <c r="J198" s="41"/>
      <c r="K198" s="73"/>
      <c r="L198" s="44"/>
      <c r="M198" s="41"/>
      <c r="N198" s="73"/>
      <c r="O198" s="73"/>
      <c r="P198" s="73"/>
      <c r="Q198" s="73"/>
      <c r="R198" s="41"/>
    </row>
    <row r="199" spans="3:18" hidden="1">
      <c r="C199" s="27"/>
      <c r="D199" s="43"/>
      <c r="E199" s="44"/>
      <c r="F199" s="46"/>
      <c r="G199" s="41"/>
      <c r="H199" s="73"/>
      <c r="I199" s="41"/>
      <c r="J199" s="41"/>
      <c r="K199" s="73"/>
      <c r="L199" s="44"/>
      <c r="M199" s="41"/>
      <c r="N199" s="73"/>
      <c r="O199" s="73"/>
      <c r="P199" s="73"/>
      <c r="Q199" s="73"/>
      <c r="R199" s="41"/>
    </row>
    <row r="200" spans="3:18" hidden="1">
      <c r="C200" s="27"/>
      <c r="D200" s="43"/>
      <c r="E200" s="44"/>
      <c r="F200" s="46"/>
      <c r="G200" s="41"/>
      <c r="H200" s="73"/>
      <c r="I200" s="41"/>
      <c r="J200" s="41"/>
      <c r="K200" s="73"/>
      <c r="L200" s="44"/>
      <c r="M200" s="41"/>
      <c r="N200" s="73"/>
      <c r="O200" s="73"/>
      <c r="P200" s="73"/>
      <c r="Q200" s="73"/>
      <c r="R200" s="41"/>
    </row>
    <row r="201" spans="3:18" hidden="1">
      <c r="C201" s="27"/>
      <c r="D201" s="43"/>
      <c r="E201" s="44"/>
      <c r="F201" s="46"/>
      <c r="G201" s="41"/>
      <c r="H201" s="73"/>
      <c r="I201" s="41"/>
      <c r="J201" s="41"/>
      <c r="K201" s="73"/>
      <c r="L201" s="44"/>
      <c r="M201" s="41"/>
      <c r="N201" s="73"/>
      <c r="O201" s="73"/>
      <c r="P201" s="73"/>
      <c r="Q201" s="73"/>
      <c r="R201" s="41"/>
    </row>
    <row r="202" spans="3:18" hidden="1">
      <c r="C202" s="27"/>
      <c r="D202" s="43"/>
      <c r="E202" s="44"/>
      <c r="F202" s="46"/>
      <c r="G202" s="41"/>
      <c r="H202" s="73"/>
      <c r="I202" s="41"/>
      <c r="J202" s="41"/>
      <c r="K202" s="73"/>
      <c r="L202" s="44"/>
      <c r="M202" s="41"/>
      <c r="N202" s="73"/>
      <c r="O202" s="73"/>
      <c r="P202" s="73"/>
      <c r="Q202" s="73"/>
      <c r="R202" s="41"/>
    </row>
    <row r="203" spans="3:18" hidden="1">
      <c r="C203" s="27"/>
      <c r="D203" s="43"/>
      <c r="E203" s="44"/>
      <c r="F203" s="46"/>
      <c r="G203" s="41"/>
      <c r="H203" s="73"/>
      <c r="I203" s="41"/>
      <c r="J203" s="41"/>
      <c r="K203" s="73"/>
      <c r="L203" s="44"/>
      <c r="M203" s="41"/>
      <c r="N203" s="73"/>
      <c r="O203" s="73"/>
      <c r="P203" s="73"/>
      <c r="Q203" s="73"/>
      <c r="R203" s="41"/>
    </row>
    <row r="204" spans="3:18" hidden="1">
      <c r="C204" s="27"/>
      <c r="D204" s="43"/>
      <c r="E204" s="44"/>
      <c r="F204" s="46"/>
      <c r="G204" s="41"/>
      <c r="H204" s="73"/>
      <c r="I204" s="41"/>
      <c r="J204" s="41"/>
      <c r="K204" s="73"/>
      <c r="L204" s="44"/>
      <c r="M204" s="41"/>
      <c r="N204" s="73"/>
      <c r="O204" s="73"/>
      <c r="P204" s="73"/>
      <c r="Q204" s="73"/>
      <c r="R204" s="41"/>
    </row>
    <row r="205" spans="3:18" hidden="1">
      <c r="C205" s="27"/>
      <c r="D205" s="43"/>
      <c r="E205" s="44"/>
      <c r="F205" s="46"/>
      <c r="G205" s="41"/>
      <c r="H205" s="73"/>
      <c r="I205" s="41"/>
      <c r="J205" s="41"/>
      <c r="K205" s="73"/>
      <c r="L205" s="44"/>
      <c r="M205" s="41"/>
      <c r="N205" s="73"/>
      <c r="O205" s="73"/>
      <c r="P205" s="73"/>
      <c r="Q205" s="73"/>
      <c r="R205" s="41"/>
    </row>
    <row r="206" spans="3:18" hidden="1">
      <c r="C206" s="27"/>
      <c r="D206" s="43"/>
      <c r="E206" s="44"/>
      <c r="F206" s="46"/>
      <c r="G206" s="41"/>
      <c r="H206" s="73"/>
      <c r="I206" s="41"/>
      <c r="J206" s="41"/>
      <c r="K206" s="73"/>
      <c r="L206" s="44"/>
      <c r="M206" s="41"/>
      <c r="N206" s="73"/>
      <c r="O206" s="73"/>
      <c r="P206" s="73"/>
      <c r="Q206" s="73"/>
      <c r="R206" s="41"/>
    </row>
    <row r="207" spans="3:18" hidden="1">
      <c r="C207" s="27"/>
      <c r="D207" s="43"/>
      <c r="E207" s="44"/>
      <c r="F207" s="46"/>
      <c r="G207" s="41"/>
      <c r="H207" s="73"/>
      <c r="I207" s="41"/>
      <c r="J207" s="41"/>
      <c r="K207" s="73"/>
      <c r="L207" s="44"/>
      <c r="M207" s="41"/>
      <c r="N207" s="73"/>
      <c r="O207" s="73"/>
      <c r="P207" s="73"/>
      <c r="Q207" s="73"/>
      <c r="R207" s="41"/>
    </row>
    <row r="208" spans="3:18" hidden="1">
      <c r="C208" s="27"/>
      <c r="D208" s="43"/>
      <c r="E208" s="44"/>
      <c r="F208" s="46"/>
      <c r="G208" s="41"/>
      <c r="H208" s="73"/>
      <c r="I208" s="41"/>
      <c r="J208" s="41"/>
      <c r="K208" s="73"/>
      <c r="L208" s="44"/>
      <c r="M208" s="41"/>
      <c r="N208" s="73"/>
      <c r="O208" s="73"/>
      <c r="P208" s="73"/>
      <c r="Q208" s="73"/>
      <c r="R208" s="41"/>
    </row>
    <row r="209" spans="3:18" hidden="1">
      <c r="C209" s="27"/>
      <c r="D209" s="43"/>
      <c r="E209" s="44"/>
      <c r="F209" s="46"/>
      <c r="G209" s="41"/>
      <c r="H209" s="73"/>
      <c r="I209" s="41"/>
      <c r="J209" s="41"/>
      <c r="K209" s="73"/>
      <c r="L209" s="44"/>
      <c r="M209" s="41"/>
      <c r="N209" s="73"/>
      <c r="O209" s="73"/>
      <c r="P209" s="73"/>
      <c r="Q209" s="73"/>
      <c r="R209" s="41"/>
    </row>
    <row r="210" spans="3:18" hidden="1">
      <c r="C210" s="27"/>
      <c r="D210" s="43"/>
      <c r="E210" s="44"/>
      <c r="F210" s="46"/>
      <c r="G210" s="41"/>
      <c r="H210" s="73"/>
      <c r="I210" s="41"/>
      <c r="J210" s="41"/>
      <c r="K210" s="73"/>
      <c r="L210" s="44"/>
      <c r="M210" s="41"/>
      <c r="N210" s="73"/>
      <c r="O210" s="73"/>
      <c r="P210" s="73"/>
      <c r="Q210" s="73"/>
      <c r="R210" s="41"/>
    </row>
    <row r="211" spans="3:18" hidden="1">
      <c r="C211" s="27"/>
      <c r="D211" s="43"/>
      <c r="E211" s="44"/>
      <c r="F211" s="46"/>
      <c r="G211" s="41"/>
      <c r="H211" s="73"/>
      <c r="I211" s="41"/>
      <c r="J211" s="41"/>
      <c r="K211" s="73"/>
      <c r="L211" s="44"/>
      <c r="M211" s="41"/>
      <c r="N211" s="73"/>
      <c r="O211" s="73"/>
      <c r="P211" s="73"/>
      <c r="Q211" s="73"/>
      <c r="R211" s="41"/>
    </row>
    <row r="212" spans="3:18" hidden="1">
      <c r="C212" s="27"/>
      <c r="D212" s="43"/>
      <c r="E212" s="44"/>
      <c r="F212" s="46"/>
      <c r="G212" s="41"/>
      <c r="H212" s="73"/>
      <c r="I212" s="41"/>
      <c r="J212" s="41"/>
      <c r="K212" s="73"/>
      <c r="L212" s="44"/>
      <c r="M212" s="41"/>
      <c r="N212" s="73"/>
      <c r="O212" s="73"/>
      <c r="P212" s="73"/>
      <c r="Q212" s="73"/>
      <c r="R212" s="41"/>
    </row>
    <row r="213" spans="3:18" hidden="1">
      <c r="C213" s="27"/>
      <c r="D213" s="43"/>
      <c r="E213" s="44"/>
      <c r="F213" s="46"/>
      <c r="G213" s="41"/>
      <c r="H213" s="73"/>
      <c r="I213" s="41"/>
      <c r="J213" s="41"/>
      <c r="K213" s="73"/>
      <c r="L213" s="44"/>
      <c r="M213" s="41"/>
      <c r="N213" s="73"/>
      <c r="O213" s="73"/>
      <c r="P213" s="73"/>
      <c r="Q213" s="73"/>
      <c r="R213" s="41"/>
    </row>
    <row r="214" spans="3:18" hidden="1">
      <c r="C214" s="27"/>
      <c r="D214" s="43"/>
      <c r="E214" s="44"/>
      <c r="F214" s="46"/>
      <c r="G214" s="41"/>
      <c r="H214" s="73"/>
      <c r="I214" s="41"/>
      <c r="J214" s="41"/>
      <c r="K214" s="73"/>
      <c r="L214" s="44"/>
      <c r="M214" s="41"/>
      <c r="N214" s="73"/>
      <c r="O214" s="73"/>
      <c r="P214" s="73"/>
      <c r="Q214" s="73"/>
      <c r="R214" s="41"/>
    </row>
    <row r="215" spans="3:18" hidden="1">
      <c r="C215" s="27"/>
      <c r="D215" s="43"/>
      <c r="E215" s="44"/>
      <c r="F215" s="46"/>
      <c r="G215" s="41"/>
      <c r="H215" s="73"/>
      <c r="I215" s="41"/>
      <c r="J215" s="41"/>
      <c r="K215" s="73"/>
      <c r="L215" s="44"/>
      <c r="M215" s="41"/>
      <c r="N215" s="73"/>
      <c r="O215" s="73"/>
      <c r="P215" s="73"/>
      <c r="Q215" s="73"/>
      <c r="R215" s="41"/>
    </row>
    <row r="216" spans="3:18" hidden="1">
      <c r="C216" s="27"/>
      <c r="D216" s="43"/>
      <c r="E216" s="44"/>
      <c r="F216" s="46"/>
      <c r="G216" s="41"/>
      <c r="H216" s="73"/>
      <c r="I216" s="41"/>
      <c r="J216" s="41"/>
      <c r="K216" s="73"/>
      <c r="L216" s="44"/>
      <c r="M216" s="41"/>
      <c r="N216" s="73"/>
      <c r="O216" s="73"/>
      <c r="P216" s="73"/>
      <c r="Q216" s="73"/>
      <c r="R216" s="41"/>
    </row>
    <row r="217" spans="3:18" hidden="1">
      <c r="C217" s="27"/>
      <c r="D217" s="43"/>
      <c r="E217" s="44"/>
      <c r="F217" s="46"/>
      <c r="G217" s="41"/>
      <c r="H217" s="73"/>
      <c r="I217" s="41"/>
      <c r="J217" s="41"/>
      <c r="K217" s="73"/>
      <c r="L217" s="44"/>
      <c r="M217" s="41"/>
      <c r="N217" s="73"/>
      <c r="O217" s="73"/>
      <c r="P217" s="73"/>
      <c r="Q217" s="73"/>
      <c r="R217" s="41"/>
    </row>
    <row r="218" spans="3:18" hidden="1">
      <c r="C218" s="27"/>
      <c r="D218" s="43"/>
      <c r="E218" s="44"/>
      <c r="F218" s="46"/>
      <c r="G218" s="41"/>
      <c r="H218" s="73"/>
      <c r="I218" s="41"/>
      <c r="J218" s="41"/>
      <c r="K218" s="73"/>
      <c r="L218" s="44"/>
      <c r="M218" s="41"/>
      <c r="N218" s="73"/>
      <c r="O218" s="73"/>
      <c r="P218" s="73"/>
      <c r="Q218" s="73"/>
      <c r="R218" s="41"/>
    </row>
    <row r="219" spans="3:18" hidden="1">
      <c r="C219" s="27"/>
      <c r="D219" s="43"/>
      <c r="E219" s="44"/>
      <c r="F219" s="46"/>
      <c r="G219" s="41"/>
      <c r="H219" s="73"/>
      <c r="I219" s="41"/>
      <c r="J219" s="41"/>
      <c r="K219" s="73"/>
      <c r="L219" s="44"/>
      <c r="M219" s="41"/>
      <c r="N219" s="73"/>
      <c r="O219" s="73"/>
      <c r="P219" s="73"/>
      <c r="Q219" s="73"/>
      <c r="R219" s="41"/>
    </row>
    <row r="220" spans="3:18" hidden="1">
      <c r="C220" s="27"/>
      <c r="D220" s="43"/>
      <c r="E220" s="44"/>
      <c r="F220" s="46"/>
      <c r="G220" s="41"/>
      <c r="H220" s="73"/>
      <c r="I220" s="41"/>
      <c r="J220" s="41"/>
      <c r="K220" s="73"/>
      <c r="L220" s="44"/>
      <c r="M220" s="41"/>
      <c r="N220" s="73"/>
      <c r="O220" s="73"/>
      <c r="P220" s="73"/>
      <c r="Q220" s="73"/>
      <c r="R220" s="41"/>
    </row>
    <row r="221" spans="3:18" hidden="1">
      <c r="C221" s="27"/>
      <c r="D221" s="43"/>
      <c r="E221" s="44"/>
      <c r="F221" s="46"/>
      <c r="G221" s="41"/>
      <c r="H221" s="73"/>
      <c r="I221" s="41"/>
      <c r="J221" s="41"/>
      <c r="K221" s="73"/>
      <c r="L221" s="44"/>
      <c r="M221" s="41"/>
      <c r="N221" s="73"/>
      <c r="O221" s="73"/>
      <c r="P221" s="73"/>
      <c r="Q221" s="73"/>
      <c r="R221" s="41"/>
    </row>
    <row r="222" spans="3:18" hidden="1">
      <c r="C222" s="27"/>
      <c r="D222" s="43"/>
      <c r="E222" s="44"/>
      <c r="F222" s="46"/>
      <c r="G222" s="41"/>
      <c r="H222" s="73"/>
      <c r="I222" s="41"/>
      <c r="J222" s="41"/>
      <c r="K222" s="73"/>
      <c r="L222" s="44"/>
      <c r="M222" s="41"/>
      <c r="N222" s="73"/>
      <c r="O222" s="73"/>
      <c r="P222" s="73"/>
      <c r="Q222" s="73"/>
      <c r="R222" s="41"/>
    </row>
    <row r="223" spans="3:18" hidden="1">
      <c r="C223" s="27"/>
      <c r="D223" s="43"/>
      <c r="E223" s="44"/>
      <c r="F223" s="46"/>
      <c r="G223" s="41"/>
      <c r="H223" s="73"/>
      <c r="I223" s="41"/>
      <c r="J223" s="41"/>
      <c r="K223" s="73"/>
      <c r="L223" s="44"/>
      <c r="M223" s="41"/>
      <c r="N223" s="73"/>
      <c r="O223" s="73"/>
      <c r="P223" s="73"/>
      <c r="Q223" s="73"/>
      <c r="R223" s="41"/>
    </row>
    <row r="224" spans="3:18" hidden="1">
      <c r="C224" s="27"/>
      <c r="D224" s="43"/>
      <c r="E224" s="44"/>
      <c r="F224" s="46"/>
      <c r="G224" s="41"/>
      <c r="H224" s="73"/>
      <c r="I224" s="41"/>
      <c r="J224" s="41"/>
      <c r="K224" s="73"/>
      <c r="L224" s="44"/>
      <c r="M224" s="41"/>
      <c r="N224" s="73"/>
      <c r="O224" s="73"/>
      <c r="P224" s="73"/>
      <c r="Q224" s="73"/>
      <c r="R224" s="41"/>
    </row>
    <row r="225" spans="3:18" hidden="1">
      <c r="C225" s="27"/>
      <c r="D225" s="43"/>
      <c r="E225" s="44"/>
      <c r="F225" s="46"/>
      <c r="G225" s="41"/>
      <c r="H225" s="73"/>
      <c r="I225" s="41"/>
      <c r="J225" s="41"/>
      <c r="K225" s="73"/>
      <c r="L225" s="44"/>
      <c r="M225" s="41"/>
      <c r="N225" s="73"/>
      <c r="O225" s="73"/>
      <c r="P225" s="73"/>
      <c r="Q225" s="73"/>
      <c r="R225" s="41"/>
    </row>
    <row r="226" spans="3:18" hidden="1">
      <c r="C226" s="27"/>
      <c r="D226" s="43"/>
      <c r="E226" s="44"/>
      <c r="F226" s="46"/>
      <c r="G226" s="41"/>
      <c r="H226" s="73"/>
      <c r="I226" s="41"/>
      <c r="J226" s="41"/>
      <c r="K226" s="73"/>
      <c r="L226" s="44"/>
      <c r="M226" s="41"/>
      <c r="N226" s="73"/>
      <c r="O226" s="73"/>
      <c r="P226" s="73"/>
      <c r="Q226" s="73"/>
      <c r="R226" s="41"/>
    </row>
    <row r="227" spans="3:18" hidden="1">
      <c r="C227" s="27"/>
      <c r="D227" s="43"/>
      <c r="E227" s="44"/>
      <c r="F227" s="46"/>
      <c r="G227" s="41"/>
      <c r="H227" s="73"/>
      <c r="I227" s="41"/>
      <c r="J227" s="41"/>
      <c r="K227" s="73"/>
      <c r="L227" s="44"/>
      <c r="M227" s="41"/>
      <c r="N227" s="73"/>
      <c r="O227" s="73"/>
      <c r="P227" s="73"/>
      <c r="Q227" s="73"/>
      <c r="R227" s="41"/>
    </row>
    <row r="228" spans="3:18" hidden="1">
      <c r="C228" s="27"/>
      <c r="D228" s="43"/>
      <c r="E228" s="44"/>
      <c r="F228" s="46"/>
      <c r="G228" s="41"/>
      <c r="H228" s="73"/>
      <c r="I228" s="41"/>
      <c r="J228" s="41"/>
      <c r="K228" s="73"/>
      <c r="L228" s="44"/>
      <c r="M228" s="41"/>
      <c r="N228" s="73"/>
      <c r="O228" s="73"/>
      <c r="P228" s="73"/>
      <c r="Q228" s="73"/>
      <c r="R228" s="41"/>
    </row>
    <row r="229" spans="3:18" hidden="1">
      <c r="C229" s="27"/>
      <c r="D229" s="43"/>
      <c r="E229" s="44"/>
      <c r="F229" s="46"/>
      <c r="G229" s="41"/>
      <c r="H229" s="73"/>
      <c r="I229" s="41"/>
      <c r="J229" s="41"/>
      <c r="K229" s="73"/>
      <c r="L229" s="44"/>
      <c r="M229" s="41"/>
      <c r="N229" s="73"/>
      <c r="O229" s="73"/>
      <c r="P229" s="73"/>
      <c r="Q229" s="73"/>
      <c r="R229" s="41"/>
    </row>
    <row r="230" spans="3:18" hidden="1">
      <c r="C230" s="27"/>
      <c r="D230" s="43"/>
      <c r="E230" s="44"/>
      <c r="F230" s="46"/>
      <c r="G230" s="41"/>
      <c r="H230" s="73"/>
      <c r="I230" s="41"/>
      <c r="J230" s="41"/>
      <c r="K230" s="73"/>
      <c r="L230" s="44"/>
      <c r="M230" s="41"/>
      <c r="N230" s="73"/>
      <c r="O230" s="73"/>
      <c r="P230" s="73"/>
      <c r="Q230" s="73"/>
      <c r="R230" s="41"/>
    </row>
    <row r="231" spans="3:18" hidden="1">
      <c r="C231" s="27"/>
      <c r="D231" s="43"/>
      <c r="E231" s="44"/>
      <c r="F231" s="46"/>
      <c r="G231" s="41"/>
      <c r="H231" s="73"/>
      <c r="I231" s="41"/>
      <c r="J231" s="41"/>
      <c r="K231" s="73"/>
      <c r="L231" s="44"/>
      <c r="M231" s="41"/>
      <c r="N231" s="73"/>
      <c r="O231" s="73"/>
      <c r="P231" s="73"/>
      <c r="Q231" s="73"/>
      <c r="R231" s="41"/>
    </row>
    <row r="232" spans="3:18" hidden="1">
      <c r="C232" s="27"/>
      <c r="D232" s="43"/>
      <c r="E232" s="44"/>
      <c r="F232" s="46"/>
      <c r="G232" s="41"/>
      <c r="H232" s="73"/>
      <c r="I232" s="41"/>
      <c r="J232" s="41"/>
      <c r="K232" s="73"/>
      <c r="L232" s="44"/>
      <c r="M232" s="41"/>
      <c r="N232" s="73"/>
      <c r="O232" s="73"/>
      <c r="P232" s="73"/>
      <c r="Q232" s="73"/>
      <c r="R232" s="41"/>
    </row>
    <row r="233" spans="3:18" hidden="1">
      <c r="C233" s="27"/>
      <c r="D233" s="43"/>
      <c r="E233" s="44"/>
      <c r="F233" s="46"/>
      <c r="G233" s="41"/>
      <c r="H233" s="73"/>
      <c r="I233" s="41"/>
      <c r="J233" s="41"/>
      <c r="K233" s="73"/>
      <c r="L233" s="44"/>
      <c r="M233" s="41"/>
      <c r="N233" s="73"/>
      <c r="O233" s="73"/>
      <c r="P233" s="73"/>
      <c r="Q233" s="73"/>
      <c r="R233" s="41"/>
    </row>
    <row r="234" spans="3:18" hidden="1">
      <c r="C234" s="27"/>
      <c r="D234" s="43"/>
      <c r="E234" s="44"/>
      <c r="F234" s="46"/>
      <c r="G234" s="41"/>
      <c r="H234" s="73"/>
      <c r="I234" s="41"/>
      <c r="J234" s="41"/>
      <c r="K234" s="73"/>
      <c r="L234" s="44"/>
      <c r="M234" s="41"/>
      <c r="N234" s="73"/>
      <c r="O234" s="73"/>
      <c r="P234" s="73"/>
      <c r="Q234" s="73"/>
      <c r="R234" s="41"/>
    </row>
    <row r="235" spans="3:18" hidden="1">
      <c r="C235" s="27"/>
      <c r="D235" s="43"/>
      <c r="E235" s="44"/>
      <c r="F235" s="46"/>
      <c r="G235" s="41"/>
      <c r="H235" s="73"/>
      <c r="I235" s="41"/>
      <c r="J235" s="41"/>
      <c r="K235" s="73"/>
      <c r="L235" s="44"/>
      <c r="M235" s="41"/>
      <c r="N235" s="73"/>
      <c r="O235" s="73"/>
      <c r="P235" s="73"/>
      <c r="Q235" s="73"/>
      <c r="R235" s="41"/>
    </row>
    <row r="236" spans="3:18" hidden="1">
      <c r="C236" s="27"/>
      <c r="D236" s="43"/>
      <c r="E236" s="44"/>
      <c r="F236" s="46"/>
      <c r="G236" s="41"/>
      <c r="H236" s="73"/>
      <c r="I236" s="41"/>
      <c r="J236" s="41"/>
      <c r="K236" s="73"/>
      <c r="L236" s="44"/>
      <c r="M236" s="41"/>
      <c r="N236" s="73"/>
      <c r="O236" s="73"/>
      <c r="P236" s="73"/>
      <c r="Q236" s="73"/>
      <c r="R236" s="41"/>
    </row>
    <row r="237" spans="3:18" hidden="1">
      <c r="C237" s="27"/>
      <c r="D237" s="43"/>
      <c r="E237" s="44"/>
      <c r="F237" s="46"/>
      <c r="G237" s="41"/>
      <c r="H237" s="73"/>
      <c r="I237" s="41"/>
      <c r="J237" s="41"/>
      <c r="K237" s="73"/>
      <c r="L237" s="44"/>
      <c r="M237" s="41"/>
      <c r="N237" s="73"/>
      <c r="O237" s="73"/>
      <c r="P237" s="73"/>
      <c r="Q237" s="73"/>
      <c r="R237" s="41"/>
    </row>
    <row r="238" spans="3:18" hidden="1">
      <c r="C238" s="27"/>
      <c r="D238" s="43"/>
      <c r="E238" s="44"/>
      <c r="F238" s="46"/>
      <c r="G238" s="41"/>
      <c r="H238" s="73"/>
      <c r="I238" s="41"/>
      <c r="J238" s="41"/>
      <c r="K238" s="73"/>
      <c r="L238" s="44"/>
      <c r="M238" s="41"/>
      <c r="N238" s="73"/>
      <c r="O238" s="73"/>
      <c r="P238" s="73"/>
      <c r="Q238" s="73"/>
      <c r="R238" s="41"/>
    </row>
    <row r="239" spans="3:18" hidden="1">
      <c r="C239" s="27"/>
      <c r="D239" s="43"/>
      <c r="E239" s="44"/>
      <c r="F239" s="46"/>
      <c r="G239" s="41"/>
      <c r="H239" s="73"/>
      <c r="I239" s="41"/>
      <c r="J239" s="41"/>
      <c r="K239" s="73"/>
      <c r="L239" s="44"/>
      <c r="M239" s="41"/>
      <c r="N239" s="73"/>
      <c r="O239" s="73"/>
      <c r="P239" s="73"/>
      <c r="Q239" s="73"/>
      <c r="R239" s="41"/>
    </row>
    <row r="240" spans="3:18" hidden="1">
      <c r="C240" s="27"/>
      <c r="D240" s="43"/>
      <c r="E240" s="44"/>
      <c r="F240" s="46"/>
      <c r="G240" s="41"/>
      <c r="H240" s="73"/>
      <c r="I240" s="41"/>
      <c r="J240" s="41"/>
      <c r="K240" s="73"/>
      <c r="L240" s="44"/>
      <c r="M240" s="41"/>
      <c r="N240" s="73"/>
      <c r="O240" s="73"/>
      <c r="P240" s="73"/>
      <c r="Q240" s="73"/>
      <c r="R240" s="41"/>
    </row>
    <row r="241" spans="3:18" hidden="1">
      <c r="C241" s="27"/>
      <c r="D241" s="43"/>
      <c r="E241" s="44"/>
      <c r="F241" s="46"/>
      <c r="G241" s="41"/>
      <c r="H241" s="73"/>
      <c r="I241" s="41"/>
      <c r="J241" s="41"/>
      <c r="K241" s="73"/>
      <c r="L241" s="44"/>
      <c r="M241" s="41"/>
      <c r="N241" s="73"/>
      <c r="O241" s="73"/>
      <c r="P241" s="73"/>
      <c r="Q241" s="73"/>
      <c r="R241" s="41"/>
    </row>
    <row r="242" spans="3:18" hidden="1">
      <c r="C242" s="27"/>
      <c r="D242" s="43"/>
      <c r="E242" s="44"/>
      <c r="F242" s="46"/>
      <c r="G242" s="41"/>
      <c r="H242" s="73"/>
      <c r="I242" s="41"/>
      <c r="J242" s="41"/>
      <c r="K242" s="73"/>
      <c r="L242" s="44"/>
      <c r="M242" s="41"/>
      <c r="N242" s="73"/>
      <c r="O242" s="73"/>
      <c r="P242" s="73"/>
      <c r="Q242" s="73"/>
      <c r="R242" s="41"/>
    </row>
    <row r="243" spans="3:18" hidden="1">
      <c r="C243" s="27"/>
      <c r="D243" s="43"/>
      <c r="E243" s="44"/>
      <c r="F243" s="46"/>
      <c r="G243" s="41"/>
      <c r="H243" s="73"/>
      <c r="I243" s="41"/>
      <c r="J243" s="41"/>
      <c r="K243" s="73"/>
      <c r="L243" s="44"/>
      <c r="M243" s="41"/>
      <c r="N243" s="73"/>
      <c r="O243" s="73"/>
      <c r="P243" s="73"/>
      <c r="Q243" s="73"/>
      <c r="R243" s="41"/>
    </row>
    <row r="244" spans="3:18" hidden="1">
      <c r="C244" s="27"/>
      <c r="D244" s="43"/>
      <c r="E244" s="44"/>
      <c r="F244" s="46"/>
      <c r="G244" s="41"/>
      <c r="H244" s="73"/>
      <c r="I244" s="41"/>
      <c r="J244" s="41"/>
      <c r="K244" s="73"/>
      <c r="L244" s="44"/>
      <c r="M244" s="41"/>
      <c r="N244" s="73"/>
      <c r="O244" s="73"/>
      <c r="P244" s="73"/>
      <c r="Q244" s="73"/>
      <c r="R244" s="41"/>
    </row>
    <row r="245" spans="3:18" hidden="1">
      <c r="C245" s="27"/>
      <c r="D245" s="43"/>
      <c r="E245" s="44"/>
      <c r="F245" s="46"/>
      <c r="G245" s="41"/>
      <c r="H245" s="73"/>
      <c r="I245" s="41"/>
      <c r="J245" s="41"/>
      <c r="K245" s="73"/>
      <c r="L245" s="44"/>
      <c r="M245" s="41"/>
      <c r="N245" s="73"/>
      <c r="O245" s="73"/>
      <c r="P245" s="73"/>
      <c r="Q245" s="73"/>
      <c r="R245" s="41"/>
    </row>
    <row r="246" spans="3:18" hidden="1">
      <c r="C246" s="27"/>
      <c r="D246" s="43"/>
      <c r="E246" s="44"/>
      <c r="F246" s="46"/>
      <c r="G246" s="41"/>
      <c r="H246" s="73"/>
      <c r="I246" s="41"/>
      <c r="J246" s="41"/>
      <c r="K246" s="73"/>
      <c r="L246" s="44"/>
      <c r="M246" s="41"/>
      <c r="N246" s="73"/>
      <c r="O246" s="73"/>
      <c r="P246" s="73"/>
      <c r="Q246" s="73"/>
      <c r="R246" s="41"/>
    </row>
    <row r="247" spans="3:18" hidden="1">
      <c r="C247" s="27"/>
      <c r="D247" s="43"/>
      <c r="E247" s="44"/>
      <c r="F247" s="46"/>
      <c r="G247" s="41"/>
      <c r="H247" s="73"/>
      <c r="I247" s="41"/>
      <c r="J247" s="41"/>
      <c r="K247" s="73"/>
      <c r="L247" s="44"/>
      <c r="M247" s="41"/>
      <c r="N247" s="73"/>
      <c r="O247" s="73"/>
      <c r="P247" s="73"/>
      <c r="Q247" s="73"/>
      <c r="R247" s="41"/>
    </row>
    <row r="248" spans="3:18" hidden="1">
      <c r="C248" s="27"/>
      <c r="D248" s="43"/>
      <c r="E248" s="44"/>
      <c r="F248" s="46"/>
      <c r="G248" s="41"/>
      <c r="H248" s="73"/>
      <c r="I248" s="41"/>
      <c r="J248" s="41"/>
      <c r="K248" s="73"/>
      <c r="L248" s="44"/>
      <c r="M248" s="41"/>
      <c r="N248" s="73"/>
      <c r="O248" s="73"/>
      <c r="P248" s="73"/>
      <c r="Q248" s="73"/>
      <c r="R248" s="41"/>
    </row>
    <row r="249" spans="3:18" hidden="1">
      <c r="C249" s="27"/>
      <c r="D249" s="43"/>
      <c r="E249" s="44"/>
      <c r="F249" s="46"/>
      <c r="G249" s="41"/>
      <c r="H249" s="73"/>
      <c r="I249" s="41"/>
      <c r="J249" s="41"/>
      <c r="K249" s="73"/>
      <c r="L249" s="44"/>
      <c r="M249" s="41"/>
      <c r="N249" s="73"/>
      <c r="O249" s="73"/>
      <c r="P249" s="73"/>
      <c r="Q249" s="73"/>
      <c r="R249" s="41"/>
    </row>
    <row r="250" spans="3:18" hidden="1">
      <c r="C250" s="27"/>
      <c r="D250" s="43"/>
      <c r="E250" s="44"/>
      <c r="F250" s="46"/>
      <c r="G250" s="41"/>
      <c r="H250" s="73"/>
      <c r="I250" s="41"/>
      <c r="J250" s="41"/>
      <c r="K250" s="73"/>
      <c r="L250" s="44"/>
      <c r="M250" s="41"/>
      <c r="N250" s="73"/>
      <c r="O250" s="73"/>
      <c r="P250" s="73"/>
      <c r="Q250" s="73"/>
      <c r="R250" s="41"/>
    </row>
    <row r="251" spans="3:18" hidden="1">
      <c r="C251" s="27"/>
      <c r="D251" s="43"/>
      <c r="E251" s="44"/>
      <c r="F251" s="46"/>
      <c r="G251" s="41"/>
      <c r="H251" s="73"/>
      <c r="I251" s="41"/>
      <c r="J251" s="41"/>
      <c r="K251" s="73"/>
      <c r="L251" s="44"/>
      <c r="M251" s="41"/>
      <c r="N251" s="73"/>
      <c r="O251" s="73"/>
      <c r="P251" s="73"/>
      <c r="Q251" s="73"/>
      <c r="R251" s="41"/>
    </row>
    <row r="252" spans="3:18" hidden="1">
      <c r="C252" s="27"/>
      <c r="D252" s="43"/>
      <c r="E252" s="44"/>
      <c r="F252" s="46"/>
      <c r="G252" s="41"/>
      <c r="H252" s="73"/>
      <c r="I252" s="41"/>
      <c r="J252" s="41"/>
      <c r="K252" s="73"/>
      <c r="L252" s="44"/>
      <c r="M252" s="41"/>
      <c r="N252" s="73"/>
      <c r="O252" s="73"/>
      <c r="P252" s="73"/>
      <c r="Q252" s="73"/>
      <c r="R252" s="41"/>
    </row>
    <row r="253" spans="3:18" hidden="1">
      <c r="C253" s="27"/>
      <c r="D253" s="43"/>
      <c r="E253" s="44"/>
      <c r="F253" s="46"/>
      <c r="G253" s="41"/>
      <c r="H253" s="73"/>
      <c r="I253" s="41"/>
      <c r="J253" s="41"/>
      <c r="K253" s="73"/>
      <c r="L253" s="44"/>
      <c r="M253" s="41"/>
      <c r="N253" s="73"/>
      <c r="O253" s="73"/>
      <c r="P253" s="73"/>
      <c r="Q253" s="73"/>
      <c r="R253" s="41"/>
    </row>
    <row r="254" spans="3:18" hidden="1">
      <c r="C254" s="27"/>
      <c r="D254" s="43"/>
      <c r="E254" s="44"/>
      <c r="F254" s="46"/>
      <c r="G254" s="41"/>
      <c r="H254" s="73"/>
      <c r="I254" s="41"/>
      <c r="J254" s="41"/>
      <c r="K254" s="73"/>
      <c r="L254" s="44"/>
      <c r="M254" s="41"/>
      <c r="N254" s="73"/>
      <c r="O254" s="73"/>
      <c r="P254" s="73"/>
      <c r="Q254" s="73"/>
      <c r="R254" s="41"/>
    </row>
    <row r="255" spans="3:18" hidden="1">
      <c r="C255" s="27"/>
      <c r="D255" s="43"/>
      <c r="E255" s="44"/>
      <c r="F255" s="46"/>
      <c r="G255" s="41"/>
      <c r="H255" s="73"/>
      <c r="I255" s="41"/>
      <c r="J255" s="41"/>
      <c r="K255" s="73"/>
      <c r="L255" s="44"/>
      <c r="M255" s="41"/>
      <c r="N255" s="73"/>
      <c r="O255" s="73"/>
      <c r="P255" s="73"/>
      <c r="Q255" s="73"/>
      <c r="R255" s="41"/>
    </row>
    <row r="256" spans="3:18" hidden="1">
      <c r="C256" s="27"/>
      <c r="D256" s="43"/>
      <c r="E256" s="44"/>
      <c r="F256" s="46"/>
      <c r="G256" s="41"/>
      <c r="H256" s="73"/>
      <c r="I256" s="41"/>
      <c r="J256" s="41"/>
      <c r="K256" s="73"/>
      <c r="L256" s="44"/>
      <c r="M256" s="41"/>
      <c r="N256" s="73"/>
      <c r="O256" s="73"/>
      <c r="P256" s="73"/>
      <c r="Q256" s="73"/>
      <c r="R256" s="41"/>
    </row>
    <row r="257" spans="3:18" hidden="1">
      <c r="C257" s="27"/>
      <c r="D257" s="43"/>
      <c r="E257" s="44"/>
      <c r="F257" s="46"/>
      <c r="G257" s="41"/>
      <c r="H257" s="73"/>
      <c r="I257" s="41"/>
      <c r="J257" s="41"/>
      <c r="K257" s="73"/>
      <c r="L257" s="44"/>
      <c r="M257" s="41"/>
      <c r="N257" s="73"/>
      <c r="O257" s="73"/>
      <c r="P257" s="73"/>
      <c r="Q257" s="73"/>
      <c r="R257" s="41"/>
    </row>
    <row r="258" spans="3:18" hidden="1">
      <c r="C258" s="27"/>
      <c r="D258" s="43"/>
      <c r="E258" s="44"/>
      <c r="F258" s="46"/>
      <c r="G258" s="41"/>
      <c r="H258" s="73"/>
      <c r="I258" s="41"/>
      <c r="J258" s="41"/>
      <c r="K258" s="73"/>
      <c r="L258" s="44"/>
      <c r="M258" s="41"/>
      <c r="N258" s="73"/>
      <c r="O258" s="73"/>
      <c r="P258" s="73"/>
      <c r="Q258" s="73"/>
      <c r="R258" s="41"/>
    </row>
    <row r="259" spans="3:18" hidden="1">
      <c r="C259" s="27"/>
      <c r="D259" s="43"/>
      <c r="E259" s="44"/>
      <c r="F259" s="46"/>
      <c r="G259" s="41"/>
      <c r="H259" s="73"/>
      <c r="I259" s="41"/>
      <c r="J259" s="41"/>
      <c r="K259" s="73"/>
      <c r="L259" s="44"/>
      <c r="M259" s="41"/>
      <c r="N259" s="73"/>
      <c r="O259" s="73"/>
      <c r="P259" s="73"/>
      <c r="Q259" s="73"/>
      <c r="R259" s="41"/>
    </row>
    <row r="260" spans="3:18" hidden="1">
      <c r="C260" s="27"/>
      <c r="D260" s="43"/>
      <c r="E260" s="44"/>
      <c r="F260" s="46"/>
      <c r="G260" s="41"/>
      <c r="H260" s="73"/>
      <c r="I260" s="41"/>
      <c r="J260" s="41"/>
      <c r="K260" s="73"/>
      <c r="L260" s="44"/>
      <c r="M260" s="41"/>
      <c r="N260" s="73"/>
      <c r="O260" s="73"/>
      <c r="P260" s="73"/>
      <c r="Q260" s="73"/>
      <c r="R260" s="41"/>
    </row>
    <row r="261" spans="3:18" hidden="1">
      <c r="C261" s="27"/>
      <c r="D261" s="43"/>
      <c r="E261" s="44"/>
      <c r="F261" s="46"/>
      <c r="G261" s="41"/>
      <c r="H261" s="73"/>
      <c r="I261" s="41"/>
      <c r="J261" s="41"/>
      <c r="K261" s="73"/>
      <c r="L261" s="44"/>
      <c r="M261" s="41"/>
      <c r="N261" s="73"/>
      <c r="O261" s="73"/>
      <c r="P261" s="73"/>
      <c r="Q261" s="73"/>
      <c r="R261" s="41"/>
    </row>
    <row r="262" spans="3:18" hidden="1">
      <c r="C262" s="27"/>
      <c r="D262" s="43"/>
      <c r="E262" s="44"/>
      <c r="F262" s="46"/>
      <c r="G262" s="41"/>
      <c r="H262" s="73"/>
      <c r="I262" s="41"/>
      <c r="J262" s="41"/>
      <c r="K262" s="73"/>
      <c r="L262" s="44"/>
      <c r="M262" s="41"/>
      <c r="N262" s="73"/>
      <c r="O262" s="73"/>
      <c r="P262" s="73"/>
      <c r="Q262" s="73"/>
      <c r="R262" s="41"/>
    </row>
    <row r="263" spans="3:18" hidden="1">
      <c r="C263" s="27"/>
      <c r="D263" s="43"/>
      <c r="E263" s="44"/>
      <c r="F263" s="46"/>
      <c r="G263" s="41"/>
      <c r="H263" s="73"/>
      <c r="I263" s="41"/>
      <c r="J263" s="41"/>
      <c r="K263" s="73"/>
      <c r="L263" s="44"/>
      <c r="M263" s="41"/>
      <c r="N263" s="73"/>
      <c r="O263" s="73"/>
      <c r="P263" s="73"/>
      <c r="Q263" s="73"/>
      <c r="R263" s="41"/>
    </row>
    <row r="264" spans="3:18" hidden="1">
      <c r="C264" s="27"/>
      <c r="D264" s="43"/>
      <c r="E264" s="44"/>
      <c r="F264" s="46"/>
      <c r="G264" s="41"/>
      <c r="H264" s="73"/>
      <c r="I264" s="41"/>
      <c r="J264" s="41"/>
      <c r="K264" s="73"/>
      <c r="L264" s="44"/>
      <c r="M264" s="41"/>
      <c r="N264" s="73"/>
      <c r="O264" s="73"/>
      <c r="P264" s="73"/>
      <c r="Q264" s="73"/>
      <c r="R264" s="41"/>
    </row>
    <row r="265" spans="3:18" hidden="1">
      <c r="C265" s="27"/>
      <c r="D265" s="43"/>
      <c r="E265" s="44"/>
      <c r="F265" s="46"/>
      <c r="G265" s="41"/>
      <c r="H265" s="73"/>
      <c r="I265" s="41"/>
      <c r="J265" s="41"/>
      <c r="K265" s="73"/>
      <c r="L265" s="44"/>
      <c r="M265" s="41"/>
      <c r="N265" s="73"/>
      <c r="O265" s="73"/>
      <c r="P265" s="73"/>
      <c r="Q265" s="73"/>
      <c r="R265" s="41"/>
    </row>
    <row r="266" spans="3:18" hidden="1">
      <c r="C266" s="27"/>
      <c r="D266" s="43"/>
      <c r="E266" s="44"/>
      <c r="F266" s="46"/>
      <c r="G266" s="41"/>
      <c r="H266" s="73"/>
      <c r="I266" s="41"/>
      <c r="J266" s="41"/>
      <c r="K266" s="73"/>
      <c r="L266" s="44"/>
      <c r="M266" s="41"/>
      <c r="N266" s="73"/>
      <c r="O266" s="73"/>
      <c r="P266" s="73"/>
      <c r="Q266" s="73"/>
      <c r="R266" s="41"/>
    </row>
    <row r="267" spans="3:18" hidden="1">
      <c r="C267" s="27"/>
      <c r="D267" s="43"/>
      <c r="E267" s="44"/>
      <c r="F267" s="46"/>
      <c r="G267" s="41"/>
      <c r="H267" s="73"/>
      <c r="I267" s="41"/>
      <c r="J267" s="41"/>
      <c r="K267" s="73"/>
      <c r="L267" s="44"/>
      <c r="M267" s="41"/>
      <c r="N267" s="73"/>
      <c r="O267" s="73"/>
      <c r="P267" s="73"/>
      <c r="Q267" s="73"/>
      <c r="R267" s="41"/>
    </row>
    <row r="268" spans="3:18" hidden="1">
      <c r="C268" s="27"/>
      <c r="D268" s="43"/>
      <c r="E268" s="44"/>
      <c r="F268" s="46"/>
      <c r="G268" s="41"/>
      <c r="H268" s="73"/>
      <c r="I268" s="41"/>
      <c r="J268" s="41"/>
      <c r="K268" s="73"/>
      <c r="L268" s="44"/>
      <c r="M268" s="41"/>
      <c r="N268" s="73"/>
      <c r="O268" s="73"/>
      <c r="P268" s="73"/>
      <c r="Q268" s="73"/>
      <c r="R268" s="41"/>
    </row>
    <row r="269" spans="3:18" hidden="1">
      <c r="C269" s="27"/>
      <c r="D269" s="43"/>
      <c r="E269" s="44"/>
      <c r="F269" s="46"/>
      <c r="G269" s="41"/>
      <c r="H269" s="73"/>
      <c r="I269" s="41"/>
      <c r="J269" s="41"/>
      <c r="K269" s="73"/>
      <c r="L269" s="44"/>
      <c r="M269" s="41"/>
      <c r="N269" s="73"/>
      <c r="O269" s="73"/>
      <c r="P269" s="73"/>
      <c r="Q269" s="73"/>
      <c r="R269" s="41"/>
    </row>
    <row r="270" spans="3:18" hidden="1">
      <c r="C270" s="27"/>
      <c r="D270" s="43"/>
      <c r="E270" s="44"/>
      <c r="F270" s="46"/>
      <c r="G270" s="41"/>
      <c r="H270" s="73"/>
      <c r="I270" s="41"/>
      <c r="J270" s="41"/>
      <c r="K270" s="73"/>
      <c r="L270" s="44"/>
      <c r="M270" s="41"/>
      <c r="N270" s="73"/>
      <c r="O270" s="73"/>
      <c r="P270" s="73"/>
      <c r="Q270" s="73"/>
      <c r="R270" s="41"/>
    </row>
    <row r="271" spans="3:18" hidden="1">
      <c r="C271" s="27"/>
      <c r="D271" s="43"/>
      <c r="E271" s="44"/>
      <c r="F271" s="46"/>
      <c r="G271" s="41"/>
      <c r="H271" s="73"/>
      <c r="I271" s="41"/>
      <c r="J271" s="41"/>
      <c r="K271" s="73"/>
      <c r="L271" s="44"/>
      <c r="M271" s="41"/>
      <c r="N271" s="73"/>
      <c r="O271" s="73"/>
      <c r="P271" s="73"/>
      <c r="Q271" s="73"/>
      <c r="R271" s="41"/>
    </row>
    <row r="272" spans="3:18" hidden="1">
      <c r="C272" s="27"/>
      <c r="D272" s="43"/>
      <c r="E272" s="44"/>
      <c r="F272" s="46"/>
      <c r="G272" s="41"/>
      <c r="H272" s="73"/>
      <c r="I272" s="41"/>
      <c r="J272" s="41"/>
      <c r="K272" s="73"/>
      <c r="L272" s="44"/>
      <c r="M272" s="41"/>
      <c r="N272" s="73"/>
      <c r="O272" s="73"/>
      <c r="P272" s="73"/>
      <c r="Q272" s="73"/>
      <c r="R272" s="41"/>
    </row>
    <row r="273" spans="3:18" hidden="1">
      <c r="C273" s="27"/>
      <c r="D273" s="43"/>
      <c r="E273" s="44"/>
      <c r="F273" s="46"/>
      <c r="G273" s="41"/>
      <c r="H273" s="73"/>
      <c r="I273" s="41"/>
      <c r="J273" s="41"/>
      <c r="K273" s="73"/>
      <c r="L273" s="44"/>
      <c r="M273" s="41"/>
      <c r="N273" s="73"/>
      <c r="O273" s="73"/>
      <c r="P273" s="73"/>
      <c r="Q273" s="73"/>
      <c r="R273" s="41"/>
    </row>
    <row r="274" spans="3:18" hidden="1">
      <c r="C274" s="27"/>
      <c r="D274" s="43"/>
      <c r="E274" s="44"/>
      <c r="F274" s="46"/>
      <c r="G274" s="41"/>
      <c r="H274" s="73"/>
      <c r="I274" s="41"/>
      <c r="J274" s="41"/>
      <c r="K274" s="73"/>
      <c r="L274" s="44"/>
      <c r="M274" s="41"/>
      <c r="N274" s="73"/>
      <c r="O274" s="73"/>
      <c r="P274" s="73"/>
      <c r="Q274" s="73"/>
      <c r="R274" s="41"/>
    </row>
    <row r="275" spans="3:18" hidden="1">
      <c r="C275" s="27"/>
      <c r="D275" s="43"/>
      <c r="E275" s="44"/>
      <c r="F275" s="46"/>
      <c r="G275" s="41"/>
      <c r="H275" s="73"/>
      <c r="I275" s="41"/>
      <c r="J275" s="41"/>
      <c r="K275" s="73"/>
      <c r="L275" s="44"/>
      <c r="M275" s="41"/>
      <c r="N275" s="73"/>
      <c r="O275" s="73"/>
      <c r="P275" s="73"/>
      <c r="Q275" s="73"/>
      <c r="R275" s="41"/>
    </row>
    <row r="276" spans="3:18" hidden="1">
      <c r="C276" s="27"/>
      <c r="D276" s="43"/>
      <c r="E276" s="44"/>
      <c r="F276" s="46"/>
      <c r="G276" s="41"/>
      <c r="H276" s="73"/>
      <c r="I276" s="41"/>
      <c r="J276" s="41"/>
      <c r="K276" s="73"/>
      <c r="L276" s="44"/>
      <c r="M276" s="41"/>
      <c r="N276" s="73"/>
      <c r="O276" s="73"/>
      <c r="P276" s="73"/>
      <c r="Q276" s="73"/>
      <c r="R276" s="41"/>
    </row>
    <row r="277" spans="3:18" hidden="1">
      <c r="C277" s="27"/>
      <c r="D277" s="43"/>
      <c r="E277" s="44"/>
      <c r="F277" s="46"/>
      <c r="G277" s="41"/>
      <c r="H277" s="73"/>
      <c r="I277" s="41"/>
      <c r="J277" s="41"/>
      <c r="K277" s="73"/>
      <c r="L277" s="44"/>
      <c r="M277" s="41"/>
      <c r="N277" s="73"/>
      <c r="O277" s="73"/>
      <c r="P277" s="73"/>
      <c r="Q277" s="73"/>
      <c r="R277" s="41"/>
    </row>
    <row r="278" spans="3:18" hidden="1">
      <c r="C278" s="27"/>
      <c r="D278" s="43"/>
      <c r="E278" s="44"/>
      <c r="F278" s="46"/>
      <c r="G278" s="41"/>
      <c r="H278" s="73"/>
      <c r="I278" s="41"/>
      <c r="J278" s="41"/>
      <c r="K278" s="73"/>
      <c r="L278" s="44"/>
      <c r="M278" s="41"/>
      <c r="N278" s="73"/>
      <c r="O278" s="73"/>
      <c r="P278" s="73"/>
      <c r="Q278" s="73"/>
      <c r="R278" s="41"/>
    </row>
    <row r="279" spans="3:18" hidden="1">
      <c r="C279" s="27"/>
      <c r="D279" s="43"/>
      <c r="E279" s="44"/>
      <c r="F279" s="46"/>
      <c r="G279" s="41"/>
      <c r="H279" s="73"/>
      <c r="I279" s="41"/>
      <c r="J279" s="41"/>
      <c r="K279" s="73"/>
      <c r="L279" s="44"/>
      <c r="M279" s="41"/>
      <c r="N279" s="73"/>
      <c r="O279" s="73"/>
      <c r="P279" s="73"/>
      <c r="Q279" s="73"/>
      <c r="R279" s="41"/>
    </row>
    <row r="280" spans="3:18" hidden="1">
      <c r="C280" s="27"/>
      <c r="D280" s="43"/>
      <c r="E280" s="44"/>
      <c r="F280" s="46"/>
      <c r="G280" s="41"/>
      <c r="H280" s="73"/>
      <c r="I280" s="41"/>
      <c r="J280" s="41"/>
      <c r="K280" s="73"/>
      <c r="L280" s="44"/>
      <c r="M280" s="41"/>
      <c r="N280" s="73"/>
      <c r="O280" s="73"/>
      <c r="P280" s="73"/>
      <c r="Q280" s="73"/>
      <c r="R280" s="41"/>
    </row>
    <row r="281" spans="3:18" hidden="1">
      <c r="C281" s="27"/>
      <c r="D281" s="43"/>
      <c r="E281" s="44"/>
      <c r="F281" s="46"/>
      <c r="G281" s="41"/>
      <c r="H281" s="73"/>
      <c r="I281" s="41"/>
      <c r="J281" s="41"/>
      <c r="K281" s="73"/>
      <c r="L281" s="44"/>
      <c r="M281" s="41"/>
      <c r="N281" s="73"/>
      <c r="O281" s="73"/>
      <c r="P281" s="73"/>
      <c r="Q281" s="73"/>
      <c r="R281" s="41"/>
    </row>
    <row r="282" spans="3:18" hidden="1">
      <c r="C282" s="27"/>
      <c r="D282" s="43"/>
      <c r="E282" s="44"/>
      <c r="F282" s="46"/>
      <c r="G282" s="41"/>
      <c r="H282" s="73"/>
      <c r="I282" s="41"/>
      <c r="J282" s="41"/>
      <c r="K282" s="73"/>
      <c r="L282" s="44"/>
      <c r="M282" s="41"/>
      <c r="N282" s="73"/>
      <c r="O282" s="73"/>
      <c r="P282" s="73"/>
      <c r="Q282" s="73"/>
      <c r="R282" s="41"/>
    </row>
    <row r="283" spans="3:18" hidden="1">
      <c r="C283" s="27"/>
      <c r="D283" s="43"/>
      <c r="E283" s="44"/>
      <c r="F283" s="46"/>
      <c r="G283" s="41"/>
      <c r="H283" s="73"/>
      <c r="I283" s="41"/>
      <c r="J283" s="41"/>
      <c r="K283" s="73"/>
      <c r="L283" s="44"/>
      <c r="M283" s="41"/>
      <c r="N283" s="73"/>
      <c r="O283" s="73"/>
      <c r="P283" s="73"/>
      <c r="Q283" s="73"/>
      <c r="R283" s="41"/>
    </row>
    <row r="284" spans="3:18" hidden="1">
      <c r="C284" s="27"/>
      <c r="D284" s="43"/>
      <c r="E284" s="44"/>
      <c r="F284" s="46"/>
      <c r="G284" s="41"/>
      <c r="H284" s="73"/>
      <c r="I284" s="41"/>
      <c r="J284" s="41"/>
      <c r="K284" s="73"/>
      <c r="L284" s="44"/>
      <c r="M284" s="41"/>
      <c r="N284" s="73"/>
      <c r="O284" s="73"/>
      <c r="P284" s="73"/>
      <c r="Q284" s="73"/>
      <c r="R284" s="41"/>
    </row>
    <row r="285" spans="3:18" hidden="1">
      <c r="C285" s="27"/>
      <c r="D285" s="43"/>
      <c r="E285" s="44"/>
      <c r="F285" s="46"/>
      <c r="G285" s="41"/>
      <c r="H285" s="73"/>
      <c r="I285" s="41"/>
      <c r="J285" s="41"/>
      <c r="K285" s="73"/>
      <c r="L285" s="44"/>
      <c r="M285" s="41"/>
      <c r="N285" s="73"/>
      <c r="O285" s="73"/>
      <c r="P285" s="73"/>
      <c r="Q285" s="73"/>
      <c r="R285" s="41"/>
    </row>
    <row r="286" spans="3:18" hidden="1">
      <c r="C286" s="27"/>
      <c r="D286" s="43"/>
      <c r="E286" s="44"/>
      <c r="F286" s="46"/>
      <c r="G286" s="41"/>
      <c r="H286" s="73"/>
      <c r="I286" s="41"/>
      <c r="J286" s="41"/>
      <c r="K286" s="73"/>
      <c r="L286" s="44"/>
      <c r="M286" s="41"/>
      <c r="N286" s="73"/>
      <c r="O286" s="73"/>
      <c r="P286" s="73"/>
      <c r="Q286" s="73"/>
      <c r="R286" s="41"/>
    </row>
    <row r="287" spans="3:18" hidden="1">
      <c r="C287" s="27"/>
      <c r="D287" s="43"/>
      <c r="E287" s="44"/>
      <c r="F287" s="46"/>
      <c r="G287" s="41"/>
      <c r="H287" s="73"/>
      <c r="I287" s="41"/>
      <c r="J287" s="41"/>
      <c r="K287" s="73"/>
      <c r="L287" s="44"/>
      <c r="M287" s="41"/>
      <c r="N287" s="73"/>
      <c r="O287" s="73"/>
      <c r="P287" s="73"/>
      <c r="Q287" s="73"/>
      <c r="R287" s="41"/>
    </row>
    <row r="288" spans="3:18" hidden="1">
      <c r="C288" s="27"/>
      <c r="D288" s="43"/>
      <c r="E288" s="44"/>
      <c r="F288" s="46"/>
      <c r="G288" s="41"/>
      <c r="H288" s="73"/>
      <c r="I288" s="41"/>
      <c r="J288" s="41"/>
      <c r="K288" s="73"/>
      <c r="L288" s="44"/>
      <c r="M288" s="41"/>
      <c r="N288" s="73"/>
      <c r="O288" s="73"/>
      <c r="P288" s="73"/>
      <c r="Q288" s="73"/>
      <c r="R288" s="41"/>
    </row>
    <row r="289" spans="3:18" hidden="1">
      <c r="C289" s="27"/>
      <c r="D289" s="43"/>
      <c r="E289" s="44"/>
      <c r="F289" s="46"/>
      <c r="G289" s="41"/>
      <c r="H289" s="73"/>
      <c r="I289" s="41"/>
      <c r="J289" s="41"/>
      <c r="K289" s="73"/>
      <c r="L289" s="44"/>
      <c r="M289" s="41"/>
      <c r="N289" s="73"/>
      <c r="O289" s="73"/>
      <c r="P289" s="73"/>
      <c r="Q289" s="73"/>
      <c r="R289" s="41"/>
    </row>
    <row r="290" spans="3:18" hidden="1">
      <c r="C290" s="27"/>
      <c r="D290" s="43"/>
      <c r="E290" s="44"/>
      <c r="F290" s="46"/>
      <c r="G290" s="41"/>
      <c r="H290" s="73"/>
      <c r="I290" s="41"/>
      <c r="J290" s="41"/>
      <c r="K290" s="73"/>
      <c r="L290" s="44"/>
      <c r="M290" s="41"/>
      <c r="N290" s="73"/>
      <c r="O290" s="73"/>
      <c r="P290" s="73"/>
      <c r="Q290" s="73"/>
      <c r="R290" s="41"/>
    </row>
    <row r="291" spans="3:18" hidden="1">
      <c r="C291" s="27"/>
      <c r="D291" s="43"/>
      <c r="E291" s="44"/>
      <c r="F291" s="46"/>
      <c r="G291" s="41"/>
      <c r="H291" s="73"/>
      <c r="I291" s="41"/>
      <c r="J291" s="41"/>
      <c r="K291" s="73"/>
      <c r="L291" s="44"/>
      <c r="M291" s="41"/>
      <c r="N291" s="73"/>
      <c r="O291" s="73"/>
      <c r="P291" s="73"/>
      <c r="Q291" s="73"/>
      <c r="R291" s="41"/>
    </row>
    <row r="292" spans="3:18" hidden="1">
      <c r="C292" s="27"/>
      <c r="D292" s="43"/>
      <c r="E292" s="44"/>
      <c r="F292" s="46"/>
      <c r="G292" s="41"/>
      <c r="H292" s="73"/>
      <c r="I292" s="41"/>
      <c r="J292" s="41"/>
      <c r="K292" s="73"/>
      <c r="L292" s="44"/>
      <c r="M292" s="41"/>
      <c r="N292" s="73"/>
      <c r="O292" s="73"/>
      <c r="P292" s="73"/>
      <c r="Q292" s="73"/>
      <c r="R292" s="41"/>
    </row>
    <row r="293" spans="3:18" hidden="1">
      <c r="C293" s="27"/>
      <c r="D293" s="43"/>
      <c r="E293" s="44"/>
      <c r="F293" s="46"/>
      <c r="G293" s="41"/>
      <c r="H293" s="73"/>
      <c r="I293" s="41"/>
      <c r="J293" s="41"/>
      <c r="K293" s="73"/>
      <c r="L293" s="44"/>
      <c r="M293" s="41"/>
      <c r="N293" s="73"/>
      <c r="O293" s="73"/>
      <c r="P293" s="73"/>
      <c r="Q293" s="73"/>
      <c r="R293" s="41"/>
    </row>
    <row r="294" spans="3:18" hidden="1">
      <c r="C294" s="27"/>
      <c r="D294" s="43"/>
      <c r="E294" s="44"/>
      <c r="F294" s="46"/>
      <c r="G294" s="41"/>
      <c r="H294" s="73"/>
      <c r="I294" s="41"/>
      <c r="J294" s="41"/>
      <c r="K294" s="73"/>
      <c r="L294" s="44"/>
      <c r="M294" s="41"/>
      <c r="N294" s="73"/>
      <c r="O294" s="73"/>
      <c r="P294" s="73"/>
      <c r="Q294" s="73"/>
      <c r="R294" s="41"/>
    </row>
    <row r="295" spans="3:18" hidden="1">
      <c r="C295" s="27"/>
      <c r="D295" s="43"/>
      <c r="E295" s="44"/>
      <c r="F295" s="46"/>
      <c r="G295" s="41"/>
      <c r="H295" s="73"/>
      <c r="I295" s="41"/>
      <c r="J295" s="41"/>
      <c r="K295" s="73"/>
      <c r="L295" s="44"/>
      <c r="M295" s="41"/>
      <c r="N295" s="73"/>
      <c r="O295" s="73"/>
      <c r="P295" s="73"/>
      <c r="Q295" s="73"/>
      <c r="R295" s="41"/>
    </row>
    <row r="296" spans="3:18" hidden="1">
      <c r="C296" s="27"/>
      <c r="D296" s="43"/>
      <c r="E296" s="44"/>
      <c r="F296" s="46"/>
      <c r="G296" s="41"/>
      <c r="H296" s="73"/>
      <c r="I296" s="41"/>
      <c r="J296" s="41"/>
      <c r="K296" s="73"/>
      <c r="L296" s="44"/>
      <c r="M296" s="41"/>
      <c r="N296" s="73"/>
      <c r="O296" s="73"/>
      <c r="P296" s="73"/>
      <c r="Q296" s="73"/>
      <c r="R296" s="41"/>
    </row>
    <row r="297" spans="3:18" hidden="1">
      <c r="C297" s="27"/>
      <c r="D297" s="43"/>
      <c r="E297" s="44"/>
      <c r="F297" s="46"/>
      <c r="G297" s="41"/>
      <c r="H297" s="73"/>
      <c r="I297" s="41"/>
      <c r="J297" s="41"/>
      <c r="K297" s="73"/>
      <c r="L297" s="44"/>
      <c r="M297" s="41"/>
      <c r="N297" s="73"/>
      <c r="O297" s="73"/>
      <c r="P297" s="73"/>
      <c r="Q297" s="73"/>
      <c r="R297" s="41"/>
    </row>
    <row r="298" spans="3:18" hidden="1">
      <c r="C298" s="27"/>
      <c r="D298" s="43"/>
      <c r="E298" s="44"/>
      <c r="F298" s="46"/>
      <c r="G298" s="41"/>
      <c r="H298" s="73"/>
      <c r="I298" s="41"/>
      <c r="J298" s="41"/>
      <c r="K298" s="73"/>
      <c r="L298" s="44"/>
      <c r="M298" s="41"/>
      <c r="N298" s="73"/>
      <c r="O298" s="73"/>
      <c r="P298" s="73"/>
      <c r="Q298" s="73"/>
      <c r="R298" s="41"/>
    </row>
    <row r="299" spans="3:18" hidden="1">
      <c r="C299" s="27"/>
      <c r="D299" s="43"/>
      <c r="E299" s="44"/>
      <c r="F299" s="46"/>
      <c r="G299" s="41"/>
      <c r="H299" s="73"/>
      <c r="I299" s="41"/>
      <c r="J299" s="41"/>
      <c r="K299" s="73"/>
      <c r="L299" s="44"/>
      <c r="M299" s="41"/>
      <c r="N299" s="73"/>
      <c r="O299" s="73"/>
      <c r="P299" s="73"/>
      <c r="Q299" s="73"/>
      <c r="R299" s="41"/>
    </row>
    <row r="300" spans="3:18" hidden="1">
      <c r="C300" s="27"/>
      <c r="D300" s="43"/>
      <c r="E300" s="44"/>
      <c r="F300" s="46"/>
      <c r="G300" s="41"/>
      <c r="H300" s="73"/>
      <c r="I300" s="41"/>
      <c r="J300" s="41"/>
      <c r="K300" s="73"/>
      <c r="L300" s="44"/>
      <c r="M300" s="41"/>
      <c r="N300" s="73"/>
      <c r="O300" s="73"/>
      <c r="P300" s="73"/>
      <c r="Q300" s="73"/>
      <c r="R300" s="41"/>
    </row>
    <row r="301" spans="3:18" hidden="1">
      <c r="C301" s="27"/>
      <c r="D301" s="43"/>
      <c r="E301" s="44"/>
      <c r="F301" s="46"/>
      <c r="G301" s="41"/>
      <c r="H301" s="73"/>
      <c r="I301" s="41"/>
      <c r="J301" s="41"/>
      <c r="K301" s="73"/>
      <c r="L301" s="44"/>
      <c r="M301" s="41"/>
      <c r="N301" s="73"/>
      <c r="O301" s="73"/>
      <c r="P301" s="73"/>
      <c r="Q301" s="73"/>
      <c r="R301" s="41"/>
    </row>
    <row r="302" spans="3:18" hidden="1">
      <c r="C302" s="27"/>
      <c r="D302" s="43"/>
      <c r="E302" s="44"/>
      <c r="F302" s="46"/>
      <c r="G302" s="41"/>
      <c r="H302" s="73"/>
      <c r="I302" s="41"/>
      <c r="J302" s="41"/>
      <c r="K302" s="73"/>
      <c r="L302" s="44"/>
      <c r="M302" s="41"/>
      <c r="N302" s="73"/>
      <c r="O302" s="73"/>
      <c r="P302" s="73"/>
      <c r="Q302" s="73"/>
      <c r="R302" s="41"/>
    </row>
    <row r="303" spans="3:18" hidden="1">
      <c r="C303" s="27"/>
      <c r="D303" s="43"/>
      <c r="E303" s="44"/>
      <c r="F303" s="46"/>
      <c r="G303" s="41"/>
      <c r="H303" s="73"/>
      <c r="I303" s="41"/>
      <c r="J303" s="41"/>
      <c r="K303" s="73"/>
      <c r="L303" s="44"/>
      <c r="M303" s="41"/>
      <c r="N303" s="73"/>
      <c r="O303" s="73"/>
      <c r="P303" s="73"/>
      <c r="Q303" s="73"/>
      <c r="R303" s="41"/>
    </row>
    <row r="304" spans="3:18" hidden="1">
      <c r="C304" s="27"/>
      <c r="D304" s="43"/>
      <c r="E304" s="44"/>
      <c r="F304" s="46"/>
      <c r="G304" s="41"/>
      <c r="H304" s="73"/>
      <c r="I304" s="41"/>
      <c r="J304" s="41"/>
      <c r="K304" s="73"/>
      <c r="L304" s="44"/>
      <c r="M304" s="41"/>
      <c r="N304" s="73"/>
      <c r="O304" s="73"/>
      <c r="P304" s="73"/>
      <c r="Q304" s="73"/>
      <c r="R304" s="41"/>
    </row>
    <row r="305" spans="3:18" hidden="1">
      <c r="C305" s="27"/>
      <c r="D305" s="43"/>
      <c r="E305" s="44"/>
      <c r="F305" s="46"/>
      <c r="G305" s="41"/>
      <c r="H305" s="73"/>
      <c r="I305" s="41"/>
      <c r="J305" s="41"/>
      <c r="K305" s="73"/>
      <c r="L305" s="44"/>
      <c r="M305" s="41"/>
      <c r="N305" s="73"/>
      <c r="O305" s="73"/>
      <c r="P305" s="73"/>
      <c r="Q305" s="73"/>
      <c r="R305" s="41"/>
    </row>
    <row r="306" spans="3:18" hidden="1">
      <c r="C306" s="27"/>
      <c r="D306" s="43"/>
      <c r="E306" s="44"/>
      <c r="F306" s="46"/>
      <c r="G306" s="41"/>
      <c r="H306" s="73"/>
      <c r="I306" s="41"/>
      <c r="J306" s="41"/>
      <c r="K306" s="73"/>
      <c r="L306" s="44"/>
      <c r="M306" s="41"/>
      <c r="N306" s="73"/>
      <c r="O306" s="73"/>
      <c r="P306" s="73"/>
      <c r="Q306" s="73"/>
      <c r="R306" s="41"/>
    </row>
    <row r="307" spans="3:18" hidden="1">
      <c r="C307" s="27"/>
      <c r="D307" s="43"/>
      <c r="E307" s="44"/>
      <c r="F307" s="46"/>
      <c r="G307" s="41"/>
      <c r="H307" s="73"/>
      <c r="I307" s="41"/>
      <c r="J307" s="41"/>
      <c r="K307" s="73"/>
      <c r="L307" s="44"/>
      <c r="M307" s="41"/>
      <c r="N307" s="73"/>
      <c r="O307" s="73"/>
      <c r="P307" s="73"/>
      <c r="Q307" s="73"/>
      <c r="R307" s="41"/>
    </row>
    <row r="308" spans="3:18" hidden="1">
      <c r="C308" s="27"/>
      <c r="D308" s="43"/>
      <c r="E308" s="44"/>
      <c r="F308" s="46"/>
      <c r="G308" s="41"/>
      <c r="H308" s="73"/>
      <c r="I308" s="41"/>
      <c r="J308" s="41"/>
      <c r="K308" s="73"/>
      <c r="L308" s="44"/>
      <c r="M308" s="41"/>
      <c r="N308" s="73"/>
      <c r="O308" s="73"/>
      <c r="P308" s="73"/>
      <c r="Q308" s="73"/>
      <c r="R308" s="41"/>
    </row>
    <row r="309" spans="3:18" hidden="1">
      <c r="C309" s="27"/>
      <c r="D309" s="43"/>
      <c r="E309" s="44"/>
      <c r="F309" s="46"/>
      <c r="G309" s="41"/>
      <c r="H309" s="73"/>
      <c r="I309" s="41"/>
      <c r="J309" s="41"/>
      <c r="K309" s="73"/>
      <c r="L309" s="44"/>
      <c r="M309" s="41"/>
      <c r="N309" s="73"/>
      <c r="O309" s="73"/>
      <c r="P309" s="73"/>
      <c r="Q309" s="73"/>
      <c r="R309" s="41"/>
    </row>
    <row r="310" spans="3:18" hidden="1">
      <c r="C310" s="27"/>
      <c r="D310" s="43"/>
      <c r="E310" s="44"/>
      <c r="F310" s="46"/>
      <c r="G310" s="41"/>
      <c r="H310" s="73"/>
      <c r="I310" s="41"/>
      <c r="J310" s="41"/>
      <c r="K310" s="73"/>
      <c r="L310" s="44"/>
      <c r="M310" s="41"/>
      <c r="N310" s="73"/>
      <c r="O310" s="73"/>
      <c r="P310" s="73"/>
      <c r="Q310" s="73"/>
      <c r="R310" s="41"/>
    </row>
    <row r="311" spans="3:18" hidden="1">
      <c r="C311" s="27"/>
      <c r="D311" s="43"/>
      <c r="E311" s="44"/>
      <c r="F311" s="46"/>
      <c r="G311" s="41"/>
      <c r="H311" s="73"/>
      <c r="I311" s="41"/>
      <c r="J311" s="41"/>
      <c r="K311" s="73"/>
      <c r="L311" s="44"/>
      <c r="M311" s="41"/>
      <c r="N311" s="73"/>
      <c r="O311" s="73"/>
      <c r="P311" s="73"/>
      <c r="Q311" s="73"/>
      <c r="R311" s="41"/>
    </row>
    <row r="312" spans="3:18" hidden="1">
      <c r="C312" s="27"/>
      <c r="D312" s="43"/>
      <c r="E312" s="44"/>
      <c r="F312" s="46"/>
      <c r="G312" s="41"/>
      <c r="H312" s="73"/>
      <c r="I312" s="41"/>
      <c r="J312" s="41"/>
      <c r="K312" s="73"/>
      <c r="L312" s="44"/>
      <c r="M312" s="41"/>
      <c r="N312" s="73"/>
      <c r="O312" s="73"/>
      <c r="P312" s="73"/>
      <c r="Q312" s="73"/>
      <c r="R312" s="41"/>
    </row>
    <row r="313" spans="3:18" hidden="1">
      <c r="C313" s="27"/>
      <c r="D313" s="43"/>
      <c r="E313" s="44"/>
      <c r="F313" s="46"/>
      <c r="G313" s="41"/>
      <c r="H313" s="73"/>
      <c r="I313" s="41"/>
      <c r="J313" s="41"/>
      <c r="K313" s="73"/>
      <c r="L313" s="44"/>
      <c r="M313" s="41"/>
      <c r="N313" s="73"/>
      <c r="O313" s="73"/>
      <c r="P313" s="73"/>
      <c r="Q313" s="73"/>
      <c r="R313" s="41"/>
    </row>
    <row r="314" spans="3:18" hidden="1">
      <c r="C314" s="27"/>
      <c r="D314" s="43"/>
      <c r="E314" s="44"/>
      <c r="F314" s="46"/>
      <c r="G314" s="41"/>
      <c r="H314" s="73"/>
      <c r="I314" s="41"/>
      <c r="J314" s="41"/>
      <c r="K314" s="73"/>
      <c r="L314" s="44"/>
      <c r="M314" s="41"/>
      <c r="N314" s="73"/>
      <c r="O314" s="73"/>
      <c r="P314" s="73"/>
      <c r="Q314" s="73"/>
      <c r="R314" s="41"/>
    </row>
    <row r="315" spans="3:18" hidden="1">
      <c r="C315" s="27"/>
      <c r="D315" s="43"/>
      <c r="E315" s="44"/>
      <c r="F315" s="46"/>
      <c r="G315" s="41"/>
      <c r="H315" s="73"/>
      <c r="I315" s="41"/>
      <c r="J315" s="41"/>
      <c r="K315" s="73"/>
      <c r="L315" s="44"/>
      <c r="M315" s="41"/>
      <c r="N315" s="73"/>
      <c r="O315" s="73"/>
      <c r="P315" s="73"/>
      <c r="Q315" s="73"/>
      <c r="R315" s="41"/>
    </row>
    <row r="316" spans="3:18" hidden="1">
      <c r="C316" s="27"/>
      <c r="D316" s="43"/>
      <c r="E316" s="44"/>
      <c r="F316" s="46"/>
      <c r="G316" s="41"/>
      <c r="H316" s="73"/>
      <c r="I316" s="41"/>
      <c r="J316" s="41"/>
      <c r="K316" s="73"/>
      <c r="L316" s="44"/>
      <c r="M316" s="41"/>
      <c r="N316" s="73"/>
      <c r="O316" s="73"/>
      <c r="P316" s="73"/>
      <c r="Q316" s="73"/>
      <c r="R316" s="41"/>
    </row>
    <row r="317" spans="3:18" hidden="1">
      <c r="C317" s="27"/>
      <c r="D317" s="43"/>
      <c r="E317" s="44"/>
      <c r="F317" s="46"/>
      <c r="G317" s="41"/>
      <c r="H317" s="73"/>
      <c r="I317" s="41"/>
      <c r="J317" s="41"/>
      <c r="K317" s="73"/>
      <c r="L317" s="44"/>
      <c r="M317" s="41"/>
      <c r="N317" s="73"/>
      <c r="O317" s="73"/>
      <c r="P317" s="73"/>
      <c r="Q317" s="73"/>
      <c r="R317" s="41"/>
    </row>
    <row r="318" spans="3:18" hidden="1">
      <c r="C318" s="27"/>
      <c r="D318" s="43"/>
      <c r="E318" s="44"/>
      <c r="F318" s="46"/>
      <c r="G318" s="41"/>
      <c r="H318" s="73"/>
      <c r="I318" s="41"/>
      <c r="J318" s="41"/>
      <c r="K318" s="73"/>
      <c r="L318" s="44"/>
      <c r="M318" s="41"/>
      <c r="N318" s="73"/>
      <c r="O318" s="73"/>
      <c r="P318" s="73"/>
      <c r="Q318" s="73"/>
      <c r="R318" s="41"/>
    </row>
    <row r="319" spans="3:18" hidden="1">
      <c r="C319" s="27"/>
      <c r="D319" s="43"/>
      <c r="E319" s="44"/>
      <c r="F319" s="46"/>
      <c r="G319" s="41"/>
      <c r="H319" s="73"/>
      <c r="I319" s="41"/>
      <c r="J319" s="41"/>
      <c r="K319" s="73"/>
      <c r="L319" s="44"/>
      <c r="M319" s="41"/>
      <c r="N319" s="73"/>
      <c r="O319" s="73"/>
      <c r="P319" s="73"/>
      <c r="Q319" s="73"/>
      <c r="R319" s="41"/>
    </row>
    <row r="320" spans="3:18" hidden="1">
      <c r="C320" s="27"/>
      <c r="D320" s="43"/>
      <c r="E320" s="44"/>
      <c r="F320" s="46"/>
      <c r="G320" s="41"/>
      <c r="H320" s="73"/>
      <c r="I320" s="41"/>
      <c r="J320" s="41"/>
      <c r="K320" s="73"/>
      <c r="L320" s="44"/>
      <c r="M320" s="41"/>
      <c r="N320" s="73"/>
      <c r="O320" s="73"/>
      <c r="P320" s="73"/>
      <c r="Q320" s="73"/>
      <c r="R320" s="41"/>
    </row>
    <row r="321" spans="3:18" hidden="1">
      <c r="C321" s="27"/>
      <c r="D321" s="43"/>
      <c r="E321" s="44"/>
      <c r="F321" s="46"/>
      <c r="G321" s="41"/>
      <c r="H321" s="73"/>
      <c r="I321" s="41"/>
      <c r="J321" s="41"/>
      <c r="K321" s="73"/>
      <c r="L321" s="44"/>
      <c r="M321" s="41"/>
      <c r="N321" s="73"/>
      <c r="O321" s="73"/>
      <c r="P321" s="73"/>
      <c r="Q321" s="73"/>
      <c r="R321" s="41"/>
    </row>
    <row r="322" spans="3:18" hidden="1">
      <c r="C322" s="27"/>
      <c r="D322" s="43"/>
      <c r="E322" s="44"/>
      <c r="F322" s="46"/>
      <c r="G322" s="41"/>
      <c r="H322" s="73"/>
      <c r="I322" s="41"/>
      <c r="J322" s="41"/>
      <c r="K322" s="73"/>
      <c r="L322" s="44"/>
      <c r="M322" s="41"/>
      <c r="N322" s="73"/>
      <c r="O322" s="73"/>
      <c r="P322" s="73"/>
      <c r="Q322" s="73"/>
      <c r="R322" s="41"/>
    </row>
    <row r="323" spans="3:18" hidden="1">
      <c r="C323" s="27"/>
      <c r="D323" s="43"/>
      <c r="E323" s="44"/>
      <c r="F323" s="46"/>
      <c r="G323" s="41"/>
      <c r="H323" s="73"/>
      <c r="I323" s="41"/>
      <c r="J323" s="41"/>
      <c r="K323" s="73"/>
      <c r="L323" s="44"/>
      <c r="M323" s="41"/>
      <c r="N323" s="73"/>
      <c r="O323" s="73"/>
      <c r="P323" s="73"/>
      <c r="Q323" s="73"/>
      <c r="R323" s="41"/>
    </row>
    <row r="324" spans="3:18" hidden="1">
      <c r="C324" s="27"/>
      <c r="D324" s="43"/>
      <c r="E324" s="44"/>
      <c r="F324" s="46"/>
      <c r="G324" s="41"/>
      <c r="H324" s="73"/>
      <c r="I324" s="41"/>
      <c r="J324" s="41"/>
      <c r="K324" s="73"/>
      <c r="L324" s="44"/>
      <c r="M324" s="41"/>
      <c r="N324" s="73"/>
      <c r="O324" s="73"/>
      <c r="P324" s="73"/>
      <c r="Q324" s="73"/>
      <c r="R324" s="41"/>
    </row>
    <row r="325" spans="3:18" hidden="1">
      <c r="C325" s="27"/>
      <c r="D325" s="43"/>
      <c r="E325" s="44"/>
      <c r="F325" s="46"/>
      <c r="G325" s="41"/>
      <c r="H325" s="73"/>
      <c r="I325" s="41"/>
      <c r="J325" s="41"/>
      <c r="K325" s="73"/>
      <c r="L325" s="44"/>
      <c r="M325" s="41"/>
      <c r="N325" s="73"/>
      <c r="O325" s="73"/>
      <c r="P325" s="73"/>
      <c r="Q325" s="73"/>
      <c r="R325" s="41"/>
    </row>
    <row r="326" spans="3:18" hidden="1">
      <c r="C326" s="27"/>
      <c r="D326" s="43"/>
      <c r="E326" s="44"/>
      <c r="F326" s="46"/>
      <c r="G326" s="41"/>
      <c r="H326" s="73"/>
      <c r="I326" s="41"/>
      <c r="J326" s="41"/>
      <c r="K326" s="73"/>
      <c r="L326" s="44"/>
      <c r="M326" s="41"/>
      <c r="N326" s="73"/>
      <c r="O326" s="73"/>
      <c r="P326" s="73"/>
      <c r="Q326" s="73"/>
      <c r="R326" s="41"/>
    </row>
    <row r="327" spans="3:18" hidden="1">
      <c r="C327" s="27"/>
      <c r="D327" s="43"/>
      <c r="E327" s="44"/>
      <c r="F327" s="46"/>
      <c r="G327" s="41"/>
      <c r="H327" s="73"/>
      <c r="I327" s="41"/>
      <c r="J327" s="41"/>
      <c r="K327" s="73"/>
      <c r="L327" s="44"/>
      <c r="M327" s="41"/>
      <c r="N327" s="73"/>
      <c r="O327" s="73"/>
      <c r="P327" s="73"/>
      <c r="Q327" s="73"/>
      <c r="R327" s="41"/>
    </row>
    <row r="328" spans="3:18" hidden="1">
      <c r="C328" s="27"/>
      <c r="D328" s="43"/>
      <c r="E328" s="44"/>
      <c r="F328" s="46"/>
      <c r="G328" s="41"/>
      <c r="H328" s="73"/>
      <c r="I328" s="41"/>
      <c r="J328" s="41"/>
      <c r="K328" s="73"/>
      <c r="L328" s="44"/>
      <c r="M328" s="41"/>
      <c r="N328" s="73"/>
      <c r="O328" s="73"/>
      <c r="P328" s="73"/>
      <c r="Q328" s="73"/>
      <c r="R328" s="41"/>
    </row>
    <row r="329" spans="3:18" hidden="1">
      <c r="C329" s="27"/>
      <c r="D329" s="43"/>
      <c r="E329" s="44"/>
      <c r="F329" s="46"/>
      <c r="G329" s="41"/>
      <c r="H329" s="73"/>
      <c r="I329" s="41"/>
      <c r="J329" s="41"/>
      <c r="K329" s="73"/>
      <c r="L329" s="44"/>
      <c r="M329" s="41"/>
      <c r="N329" s="73"/>
      <c r="O329" s="73"/>
      <c r="P329" s="73"/>
      <c r="Q329" s="73"/>
      <c r="R329" s="41"/>
    </row>
    <row r="330" spans="3:18" hidden="1">
      <c r="C330" s="27"/>
      <c r="D330" s="43"/>
      <c r="E330" s="44"/>
      <c r="F330" s="46"/>
      <c r="G330" s="41"/>
      <c r="H330" s="73"/>
      <c r="I330" s="41"/>
      <c r="J330" s="41"/>
      <c r="K330" s="73"/>
      <c r="L330" s="44"/>
      <c r="M330" s="41"/>
      <c r="N330" s="73"/>
      <c r="O330" s="73"/>
      <c r="P330" s="73"/>
      <c r="Q330" s="73"/>
      <c r="R330" s="41"/>
    </row>
    <row r="331" spans="3:18" hidden="1">
      <c r="C331" s="27"/>
      <c r="D331" s="43"/>
      <c r="E331" s="44"/>
      <c r="F331" s="46"/>
      <c r="G331" s="41"/>
      <c r="H331" s="73"/>
      <c r="I331" s="41"/>
      <c r="J331" s="41"/>
      <c r="K331" s="73"/>
      <c r="L331" s="44"/>
      <c r="M331" s="41"/>
      <c r="N331" s="73"/>
      <c r="O331" s="73"/>
      <c r="P331" s="73"/>
      <c r="Q331" s="73"/>
      <c r="R331" s="41"/>
    </row>
    <row r="332" spans="3:18" hidden="1">
      <c r="C332" s="27"/>
      <c r="D332" s="43"/>
      <c r="E332" s="44"/>
      <c r="F332" s="46"/>
      <c r="G332" s="41"/>
      <c r="H332" s="73"/>
      <c r="I332" s="41"/>
      <c r="J332" s="41"/>
      <c r="K332" s="73"/>
      <c r="L332" s="44"/>
      <c r="M332" s="41"/>
      <c r="N332" s="73"/>
      <c r="O332" s="73"/>
      <c r="P332" s="73"/>
      <c r="Q332" s="73"/>
      <c r="R332" s="41"/>
    </row>
    <row r="333" spans="3:18" hidden="1">
      <c r="C333" s="27"/>
      <c r="D333" s="43"/>
      <c r="E333" s="44"/>
      <c r="F333" s="46"/>
      <c r="G333" s="41"/>
      <c r="H333" s="73"/>
      <c r="I333" s="41"/>
      <c r="J333" s="41"/>
      <c r="K333" s="73"/>
      <c r="L333" s="44"/>
      <c r="M333" s="41"/>
      <c r="N333" s="73"/>
      <c r="O333" s="73"/>
      <c r="P333" s="73"/>
      <c r="Q333" s="73"/>
      <c r="R333" s="41"/>
    </row>
    <row r="334" spans="3:18" hidden="1">
      <c r="C334" s="27"/>
      <c r="D334" s="43"/>
      <c r="E334" s="44"/>
      <c r="F334" s="46"/>
      <c r="G334" s="41"/>
      <c r="H334" s="73"/>
      <c r="I334" s="41"/>
      <c r="J334" s="41"/>
      <c r="K334" s="73"/>
      <c r="L334" s="44"/>
      <c r="M334" s="41"/>
      <c r="N334" s="73"/>
      <c r="O334" s="73"/>
      <c r="P334" s="73"/>
      <c r="Q334" s="73"/>
      <c r="R334" s="41"/>
    </row>
    <row r="335" spans="3:18" hidden="1">
      <c r="C335" s="27"/>
      <c r="D335" s="43"/>
      <c r="E335" s="44"/>
      <c r="F335" s="46"/>
      <c r="G335" s="41"/>
      <c r="H335" s="73"/>
      <c r="I335" s="41"/>
      <c r="J335" s="41"/>
      <c r="K335" s="73"/>
      <c r="L335" s="44"/>
      <c r="M335" s="41"/>
      <c r="N335" s="73"/>
      <c r="O335" s="73"/>
      <c r="P335" s="73"/>
      <c r="Q335" s="73"/>
      <c r="R335" s="41"/>
    </row>
    <row r="336" spans="3:18" hidden="1">
      <c r="C336" s="27"/>
      <c r="D336" s="43"/>
      <c r="E336" s="44"/>
      <c r="F336" s="46"/>
      <c r="G336" s="41"/>
      <c r="H336" s="73"/>
      <c r="I336" s="41"/>
      <c r="J336" s="41"/>
      <c r="K336" s="73"/>
      <c r="L336" s="44"/>
      <c r="M336" s="41"/>
      <c r="N336" s="73"/>
      <c r="O336" s="73"/>
      <c r="P336" s="73"/>
      <c r="Q336" s="73"/>
      <c r="R336" s="41"/>
    </row>
    <row r="337" spans="3:18" hidden="1">
      <c r="C337" s="27"/>
      <c r="D337" s="43"/>
      <c r="E337" s="44"/>
      <c r="F337" s="46"/>
      <c r="G337" s="41"/>
      <c r="H337" s="73"/>
      <c r="I337" s="41"/>
      <c r="J337" s="41"/>
      <c r="K337" s="73"/>
      <c r="L337" s="44"/>
      <c r="M337" s="41"/>
      <c r="N337" s="73"/>
      <c r="O337" s="73"/>
      <c r="P337" s="73"/>
      <c r="Q337" s="73"/>
      <c r="R337" s="41"/>
    </row>
    <row r="338" spans="3:18" hidden="1">
      <c r="C338" s="27"/>
      <c r="D338" s="43"/>
      <c r="E338" s="44"/>
      <c r="F338" s="46"/>
      <c r="G338" s="41"/>
      <c r="H338" s="73"/>
      <c r="I338" s="41"/>
      <c r="J338" s="41"/>
      <c r="K338" s="73"/>
      <c r="L338" s="44"/>
      <c r="M338" s="41"/>
      <c r="N338" s="73"/>
      <c r="O338" s="73"/>
      <c r="P338" s="73"/>
      <c r="Q338" s="73"/>
      <c r="R338" s="41"/>
    </row>
    <row r="339" spans="3:18" hidden="1">
      <c r="C339" s="27"/>
      <c r="D339" s="43"/>
      <c r="E339" s="44"/>
      <c r="F339" s="46"/>
      <c r="G339" s="41"/>
      <c r="H339" s="73"/>
      <c r="I339" s="41"/>
      <c r="J339" s="41"/>
      <c r="K339" s="73"/>
      <c r="L339" s="44"/>
      <c r="M339" s="41"/>
      <c r="N339" s="73"/>
      <c r="O339" s="73"/>
      <c r="P339" s="73"/>
      <c r="Q339" s="73"/>
      <c r="R339" s="41"/>
    </row>
    <row r="340" spans="3:18" hidden="1">
      <c r="C340" s="27"/>
      <c r="D340" s="43"/>
      <c r="E340" s="44"/>
      <c r="F340" s="46"/>
      <c r="G340" s="41"/>
      <c r="H340" s="73"/>
      <c r="I340" s="41"/>
      <c r="J340" s="41"/>
      <c r="K340" s="73"/>
      <c r="L340" s="44"/>
      <c r="M340" s="41"/>
      <c r="N340" s="73"/>
      <c r="O340" s="73"/>
      <c r="P340" s="73"/>
      <c r="Q340" s="73"/>
      <c r="R340" s="41"/>
    </row>
    <row r="341" spans="3:18" hidden="1">
      <c r="C341" s="27"/>
      <c r="D341" s="43"/>
      <c r="E341" s="44"/>
      <c r="F341" s="46"/>
      <c r="G341" s="41"/>
      <c r="H341" s="73"/>
      <c r="I341" s="41"/>
      <c r="J341" s="41"/>
      <c r="K341" s="73"/>
      <c r="L341" s="44"/>
      <c r="M341" s="41"/>
      <c r="N341" s="73"/>
      <c r="O341" s="73"/>
      <c r="P341" s="73"/>
      <c r="Q341" s="73"/>
      <c r="R341" s="41"/>
    </row>
    <row r="342" spans="3:18" hidden="1">
      <c r="C342" s="27"/>
      <c r="D342" s="43"/>
      <c r="E342" s="44"/>
      <c r="F342" s="46"/>
      <c r="G342" s="41"/>
      <c r="H342" s="73"/>
      <c r="I342" s="41"/>
      <c r="J342" s="41"/>
      <c r="K342" s="73"/>
      <c r="L342" s="44"/>
      <c r="M342" s="41"/>
      <c r="N342" s="73"/>
      <c r="O342" s="73"/>
      <c r="P342" s="73"/>
      <c r="Q342" s="73"/>
      <c r="R342" s="41"/>
    </row>
    <row r="343" spans="3:18" hidden="1">
      <c r="C343" s="27"/>
      <c r="D343" s="43"/>
      <c r="E343" s="44"/>
      <c r="F343" s="46"/>
      <c r="G343" s="41"/>
      <c r="H343" s="73"/>
      <c r="I343" s="41"/>
      <c r="J343" s="41"/>
      <c r="K343" s="73"/>
      <c r="L343" s="44"/>
      <c r="M343" s="41"/>
      <c r="N343" s="73"/>
      <c r="O343" s="73"/>
      <c r="P343" s="73"/>
      <c r="Q343" s="73"/>
      <c r="R343" s="41"/>
    </row>
    <row r="344" spans="3:18" hidden="1">
      <c r="C344" s="27"/>
      <c r="D344" s="43"/>
      <c r="E344" s="44"/>
      <c r="F344" s="46"/>
      <c r="G344" s="41"/>
      <c r="H344" s="73"/>
      <c r="I344" s="41"/>
      <c r="J344" s="41"/>
      <c r="K344" s="73"/>
      <c r="L344" s="44"/>
      <c r="M344" s="41"/>
      <c r="N344" s="73"/>
      <c r="O344" s="73"/>
      <c r="P344" s="73"/>
      <c r="Q344" s="73"/>
      <c r="R344" s="41"/>
    </row>
    <row r="345" spans="3:18" hidden="1">
      <c r="C345" s="27"/>
      <c r="D345" s="43"/>
      <c r="E345" s="44"/>
      <c r="F345" s="46"/>
      <c r="G345" s="41"/>
      <c r="H345" s="73"/>
      <c r="I345" s="41"/>
      <c r="J345" s="41"/>
      <c r="K345" s="73"/>
      <c r="L345" s="44"/>
      <c r="M345" s="41"/>
      <c r="N345" s="73"/>
      <c r="O345" s="73"/>
      <c r="P345" s="73"/>
      <c r="Q345" s="73"/>
      <c r="R345" s="41"/>
    </row>
    <row r="346" spans="3:18" hidden="1">
      <c r="C346" s="27"/>
      <c r="D346" s="43"/>
      <c r="E346" s="44"/>
      <c r="F346" s="46"/>
      <c r="G346" s="41"/>
      <c r="H346" s="73"/>
      <c r="I346" s="41"/>
      <c r="J346" s="41"/>
      <c r="K346" s="73"/>
      <c r="L346" s="44"/>
      <c r="M346" s="41"/>
      <c r="N346" s="73"/>
      <c r="O346" s="73"/>
      <c r="P346" s="73"/>
      <c r="Q346" s="73"/>
      <c r="R346" s="41"/>
    </row>
    <row r="347" spans="3:18" hidden="1">
      <c r="C347" s="27"/>
      <c r="D347" s="43"/>
      <c r="E347" s="44"/>
      <c r="F347" s="46"/>
      <c r="G347" s="41"/>
      <c r="H347" s="73"/>
      <c r="I347" s="41"/>
      <c r="J347" s="41"/>
      <c r="K347" s="73"/>
      <c r="L347" s="44"/>
      <c r="M347" s="41"/>
      <c r="N347" s="73"/>
      <c r="O347" s="73"/>
      <c r="P347" s="73"/>
      <c r="Q347" s="73"/>
      <c r="R347" s="41"/>
    </row>
    <row r="348" spans="3:18" hidden="1">
      <c r="C348" s="27"/>
      <c r="D348" s="43"/>
      <c r="E348" s="44"/>
      <c r="F348" s="46"/>
      <c r="G348" s="41"/>
      <c r="H348" s="73"/>
      <c r="I348" s="41"/>
      <c r="J348" s="41"/>
      <c r="K348" s="73"/>
      <c r="L348" s="44"/>
      <c r="M348" s="41"/>
      <c r="N348" s="73"/>
      <c r="O348" s="73"/>
      <c r="P348" s="73"/>
      <c r="Q348" s="73"/>
      <c r="R348" s="41"/>
    </row>
    <row r="349" spans="3:18" hidden="1">
      <c r="C349" s="27"/>
      <c r="D349" s="43"/>
      <c r="E349" s="44"/>
      <c r="F349" s="46"/>
      <c r="G349" s="41"/>
      <c r="H349" s="73"/>
      <c r="I349" s="41"/>
      <c r="J349" s="41"/>
      <c r="K349" s="73"/>
      <c r="L349" s="44"/>
      <c r="M349" s="41"/>
      <c r="N349" s="73"/>
      <c r="O349" s="73"/>
      <c r="P349" s="73"/>
      <c r="Q349" s="73"/>
      <c r="R349" s="41"/>
    </row>
    <row r="350" spans="3:18" hidden="1">
      <c r="C350" s="27"/>
      <c r="D350" s="43"/>
      <c r="E350" s="44"/>
      <c r="F350" s="46"/>
      <c r="G350" s="41"/>
      <c r="H350" s="73"/>
      <c r="I350" s="41"/>
      <c r="J350" s="41"/>
      <c r="K350" s="73"/>
      <c r="L350" s="44"/>
      <c r="M350" s="41"/>
      <c r="N350" s="73"/>
      <c r="O350" s="73"/>
      <c r="P350" s="73"/>
      <c r="Q350" s="73"/>
      <c r="R350" s="41"/>
    </row>
    <row r="351" spans="3:18" hidden="1">
      <c r="C351" s="27"/>
      <c r="D351" s="43"/>
      <c r="E351" s="44"/>
      <c r="F351" s="46"/>
      <c r="G351" s="41"/>
      <c r="H351" s="73"/>
      <c r="I351" s="41"/>
      <c r="J351" s="41"/>
      <c r="K351" s="73"/>
      <c r="L351" s="44"/>
      <c r="M351" s="41"/>
      <c r="N351" s="73"/>
      <c r="O351" s="73"/>
      <c r="P351" s="73"/>
      <c r="Q351" s="73"/>
      <c r="R351" s="41"/>
    </row>
    <row r="352" spans="3:18" hidden="1">
      <c r="C352" s="27"/>
      <c r="D352" s="43"/>
      <c r="E352" s="44"/>
      <c r="F352" s="46"/>
      <c r="G352" s="41"/>
      <c r="H352" s="73"/>
      <c r="I352" s="41"/>
      <c r="J352" s="41"/>
      <c r="K352" s="73"/>
      <c r="L352" s="44"/>
      <c r="M352" s="41"/>
      <c r="N352" s="73"/>
      <c r="O352" s="73"/>
      <c r="P352" s="73"/>
      <c r="Q352" s="73"/>
      <c r="R352" s="41"/>
    </row>
    <row r="353" spans="3:18" hidden="1">
      <c r="C353" s="27"/>
      <c r="D353" s="43"/>
      <c r="E353" s="44"/>
      <c r="F353" s="46"/>
      <c r="G353" s="41"/>
      <c r="H353" s="73"/>
      <c r="I353" s="41"/>
      <c r="J353" s="41"/>
      <c r="K353" s="73"/>
      <c r="L353" s="44"/>
      <c r="M353" s="41"/>
      <c r="N353" s="73"/>
      <c r="O353" s="73"/>
      <c r="P353" s="73"/>
      <c r="Q353" s="73"/>
      <c r="R353" s="41"/>
    </row>
    <row r="354" spans="3:18" hidden="1">
      <c r="C354" s="27"/>
      <c r="D354" s="43"/>
      <c r="E354" s="44"/>
      <c r="F354" s="46"/>
      <c r="G354" s="41"/>
      <c r="H354" s="73"/>
      <c r="I354" s="41"/>
      <c r="J354" s="41"/>
      <c r="K354" s="73"/>
      <c r="L354" s="44"/>
      <c r="M354" s="41"/>
      <c r="N354" s="73"/>
      <c r="O354" s="73"/>
      <c r="P354" s="73"/>
      <c r="Q354" s="73"/>
      <c r="R354" s="41"/>
    </row>
    <row r="355" spans="3:18" hidden="1">
      <c r="C355" s="27"/>
      <c r="D355" s="43"/>
      <c r="E355" s="44"/>
      <c r="F355" s="46"/>
      <c r="G355" s="41"/>
      <c r="H355" s="73"/>
      <c r="I355" s="41"/>
      <c r="J355" s="41"/>
      <c r="K355" s="73"/>
      <c r="L355" s="44"/>
      <c r="M355" s="41"/>
      <c r="N355" s="73"/>
      <c r="O355" s="73"/>
      <c r="P355" s="73"/>
      <c r="Q355" s="73"/>
      <c r="R355" s="41"/>
    </row>
    <row r="356" spans="3:18" hidden="1">
      <c r="C356" s="27"/>
      <c r="D356" s="43"/>
      <c r="E356" s="44"/>
      <c r="F356" s="46"/>
      <c r="G356" s="41"/>
      <c r="H356" s="73"/>
      <c r="I356" s="41"/>
      <c r="J356" s="41"/>
      <c r="K356" s="73"/>
      <c r="L356" s="44"/>
      <c r="M356" s="41"/>
      <c r="N356" s="73"/>
      <c r="O356" s="73"/>
      <c r="P356" s="73"/>
      <c r="Q356" s="73"/>
      <c r="R356" s="41"/>
    </row>
    <row r="357" spans="3:18" hidden="1">
      <c r="C357" s="27"/>
      <c r="D357" s="43"/>
      <c r="E357" s="44"/>
      <c r="F357" s="46"/>
      <c r="G357" s="41"/>
      <c r="H357" s="73"/>
      <c r="I357" s="41"/>
      <c r="J357" s="41"/>
      <c r="K357" s="73"/>
      <c r="L357" s="44"/>
      <c r="M357" s="41"/>
      <c r="N357" s="73"/>
      <c r="O357" s="73"/>
      <c r="P357" s="73"/>
      <c r="Q357" s="73"/>
      <c r="R357" s="41"/>
    </row>
    <row r="358" spans="3:18" hidden="1">
      <c r="C358" s="27"/>
      <c r="D358" s="43"/>
      <c r="E358" s="44"/>
      <c r="F358" s="46"/>
      <c r="G358" s="41"/>
      <c r="H358" s="73"/>
      <c r="I358" s="41"/>
      <c r="J358" s="41"/>
      <c r="K358" s="73"/>
      <c r="L358" s="44"/>
      <c r="M358" s="41"/>
      <c r="N358" s="73"/>
      <c r="O358" s="73"/>
      <c r="P358" s="73"/>
      <c r="Q358" s="73"/>
      <c r="R358" s="41"/>
    </row>
    <row r="359" spans="3:18" hidden="1">
      <c r="C359" s="27"/>
      <c r="D359" s="43"/>
      <c r="E359" s="44"/>
      <c r="F359" s="46"/>
      <c r="G359" s="41"/>
      <c r="H359" s="73"/>
      <c r="I359" s="41"/>
      <c r="J359" s="41"/>
      <c r="K359" s="73"/>
      <c r="L359" s="44"/>
      <c r="M359" s="41"/>
      <c r="N359" s="73"/>
      <c r="O359" s="73"/>
      <c r="P359" s="73"/>
      <c r="Q359" s="73"/>
      <c r="R359" s="41"/>
    </row>
    <row r="360" spans="3:18" hidden="1">
      <c r="C360" s="27"/>
      <c r="D360" s="43"/>
      <c r="E360" s="44"/>
      <c r="F360" s="46"/>
      <c r="G360" s="41"/>
      <c r="H360" s="73"/>
      <c r="I360" s="41"/>
      <c r="J360" s="41"/>
      <c r="K360" s="73"/>
      <c r="L360" s="44"/>
      <c r="M360" s="41"/>
      <c r="N360" s="73"/>
      <c r="O360" s="73"/>
      <c r="P360" s="73"/>
      <c r="Q360" s="73"/>
      <c r="R360" s="41"/>
    </row>
    <row r="361" spans="3:18" hidden="1">
      <c r="C361" s="27"/>
      <c r="D361" s="43"/>
      <c r="E361" s="44"/>
      <c r="F361" s="46"/>
      <c r="G361" s="41"/>
      <c r="H361" s="73"/>
      <c r="I361" s="41"/>
      <c r="J361" s="41"/>
      <c r="K361" s="73"/>
      <c r="L361" s="44"/>
      <c r="M361" s="41"/>
      <c r="N361" s="73"/>
      <c r="O361" s="73"/>
      <c r="P361" s="73"/>
      <c r="Q361" s="73"/>
      <c r="R361" s="41"/>
    </row>
    <row r="362" spans="3:18"/>
    <row r="363" spans="3:18"/>
    <row r="364" spans="3:18"/>
    <row r="365" spans="3:18"/>
    <row r="366" spans="3:18"/>
    <row r="367" spans="3:18"/>
    <row r="368" spans="3:1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</sheetData>
  <sheetProtection password="CC29" sheet="1" formatCells="0" formatColumns="0" formatRows="0" insertColumns="0" insertRows="0" insertHyperlinks="0" deleteColumns="0" deleteRows="0" sort="0" autoFilter="0" pivotTables="0"/>
  <autoFilter ref="B10:S80">
    <sortState ref="B11:S80">
      <sortCondition ref="S10:S80"/>
    </sortState>
  </autoFilter>
  <mergeCells count="3">
    <mergeCell ref="B1:S1"/>
    <mergeCell ref="D4:P4"/>
    <mergeCell ref="D2:O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6"/>
  <sheetViews>
    <sheetView workbookViewId="0">
      <selection activeCell="K10" sqref="K10"/>
    </sheetView>
  </sheetViews>
  <sheetFormatPr defaultColWidth="0" defaultRowHeight="15.75" zeroHeight="1" outlineLevelRow="1"/>
  <cols>
    <col min="1" max="1" width="2.5703125" customWidth="1"/>
    <col min="2" max="2" width="8" customWidth="1"/>
    <col min="3" max="3" width="5.28515625" bestFit="1" customWidth="1"/>
    <col min="4" max="4" width="22.42578125" customWidth="1"/>
    <col min="5" max="5" width="11.85546875" customWidth="1"/>
    <col min="6" max="6" width="9.140625" style="81" customWidth="1"/>
    <col min="7" max="7" width="9.140625" hidden="1" customWidth="1"/>
    <col min="8" max="8" width="5.85546875" style="27" customWidth="1"/>
    <col min="9" max="9" width="5.7109375" style="27" hidden="1" customWidth="1"/>
    <col min="10" max="10" width="5.28515625" style="27" customWidth="1"/>
    <col min="11" max="11" width="10.85546875" style="27" customWidth="1"/>
    <col min="12" max="13" width="0" style="27" hidden="1" customWidth="1"/>
    <col min="14" max="15" width="0" hidden="1" customWidth="1"/>
    <col min="16" max="16384" width="9.140625" hidden="1"/>
  </cols>
  <sheetData>
    <row r="1" spans="2:15" ht="15" customHeight="1">
      <c r="B1" s="137" t="s">
        <v>2475</v>
      </c>
      <c r="C1" s="137"/>
      <c r="D1" s="137"/>
      <c r="E1" s="137"/>
      <c r="F1" s="137"/>
      <c r="G1" s="137"/>
      <c r="H1" s="137"/>
      <c r="I1" s="137"/>
      <c r="J1" s="137"/>
      <c r="K1" s="41"/>
      <c r="L1" s="41"/>
      <c r="M1" s="41"/>
      <c r="N1" s="41"/>
      <c r="O1" s="41"/>
    </row>
    <row r="2" spans="2:15" ht="15" customHeight="1">
      <c r="B2" s="48"/>
      <c r="C2" s="138" t="s">
        <v>2469</v>
      </c>
      <c r="D2" s="138"/>
      <c r="E2" s="138"/>
      <c r="F2" s="138"/>
      <c r="G2" s="138"/>
      <c r="H2" s="138"/>
      <c r="I2" s="138"/>
      <c r="J2" s="41"/>
      <c r="K2" s="41"/>
      <c r="L2" s="41"/>
      <c r="M2" s="41"/>
      <c r="N2" s="41"/>
      <c r="O2" s="41"/>
    </row>
    <row r="3" spans="2:15" ht="7.5" customHeight="1">
      <c r="B3" s="27"/>
      <c r="C3" s="27"/>
      <c r="E3" s="43"/>
      <c r="F3" s="85"/>
      <c r="G3" s="73"/>
      <c r="H3" s="45"/>
      <c r="I3" s="41"/>
      <c r="J3" s="41"/>
      <c r="K3" s="41"/>
      <c r="L3" s="41"/>
      <c r="M3" s="41"/>
      <c r="O3" s="41"/>
    </row>
    <row r="4" spans="2:15" ht="15" customHeight="1">
      <c r="B4" s="27"/>
      <c r="C4" s="139" t="s">
        <v>2466</v>
      </c>
      <c r="D4" s="139"/>
      <c r="E4" s="139"/>
      <c r="F4" s="139"/>
      <c r="G4" s="139"/>
      <c r="H4" s="139"/>
      <c r="I4" s="139"/>
      <c r="J4" s="41"/>
      <c r="K4" s="41"/>
      <c r="L4" s="41"/>
      <c r="M4" s="41"/>
      <c r="O4" s="41"/>
    </row>
    <row r="5" spans="2:15" ht="15" customHeight="1">
      <c r="B5" s="27"/>
      <c r="C5" s="77"/>
      <c r="D5" s="139" t="s">
        <v>2497</v>
      </c>
      <c r="E5" s="139"/>
      <c r="F5" s="139"/>
      <c r="G5" s="139"/>
      <c r="H5" s="139"/>
      <c r="I5" s="77"/>
      <c r="J5" s="73"/>
      <c r="K5" s="73"/>
      <c r="L5" s="73"/>
      <c r="M5" s="73"/>
      <c r="O5" s="73"/>
    </row>
    <row r="6" spans="2:15"/>
    <row r="7" spans="2:15" ht="15">
      <c r="D7" s="40"/>
      <c r="F7" s="82" t="s">
        <v>2483</v>
      </c>
      <c r="H7"/>
      <c r="I7"/>
      <c r="J7"/>
      <c r="K7"/>
      <c r="L7"/>
      <c r="M7"/>
    </row>
    <row r="8" spans="2:15">
      <c r="B8" s="32">
        <v>1</v>
      </c>
      <c r="C8" s="136" t="s">
        <v>2488</v>
      </c>
      <c r="D8" s="136"/>
      <c r="E8" s="31">
        <f>SUM(G8:G11)</f>
        <v>465</v>
      </c>
      <c r="F8" s="33">
        <f>RANK(E8,$I$8:$I$22)</f>
        <v>11</v>
      </c>
      <c r="G8">
        <f>LARGE(E10:E14,1)</f>
        <v>139</v>
      </c>
      <c r="H8"/>
      <c r="I8">
        <f>E8</f>
        <v>465</v>
      </c>
      <c r="J8"/>
      <c r="K8"/>
      <c r="L8"/>
      <c r="M8"/>
    </row>
    <row r="9" spans="2:15" ht="15.75" customHeight="1" outlineLevel="1">
      <c r="B9" s="38" t="s">
        <v>2450</v>
      </c>
      <c r="C9" s="38" t="s">
        <v>2451</v>
      </c>
      <c r="D9" s="38" t="s">
        <v>2449</v>
      </c>
      <c r="E9" s="39" t="s">
        <v>2454</v>
      </c>
      <c r="G9">
        <f>LARGE(E10:E14,2)</f>
        <v>114</v>
      </c>
      <c r="H9"/>
      <c r="I9">
        <f>E17</f>
        <v>498</v>
      </c>
      <c r="J9"/>
      <c r="K9"/>
      <c r="L9"/>
      <c r="M9"/>
    </row>
    <row r="10" spans="2:15" ht="15" customHeight="1" outlineLevel="1">
      <c r="B10" s="31">
        <v>1</v>
      </c>
      <c r="C10" s="31">
        <v>54</v>
      </c>
      <c r="D10" s="31" t="str">
        <f>VLOOKUP($C10,Участники!$B$2:$C$1020,2,FALSE)</f>
        <v>Лукинская Любовь</v>
      </c>
      <c r="E10" s="31">
        <f>VLOOKUP($C10,Дев!$E$10:$R$9902,14,FALSE)</f>
        <v>88</v>
      </c>
      <c r="G10">
        <f>LARGE(E10:E14,3)</f>
        <v>109</v>
      </c>
      <c r="H10"/>
      <c r="I10">
        <f>E26</f>
        <v>568</v>
      </c>
      <c r="J10"/>
      <c r="K10"/>
      <c r="L10"/>
      <c r="M10"/>
    </row>
    <row r="11" spans="2:15" ht="15" customHeight="1" outlineLevel="1">
      <c r="B11" s="31">
        <v>2</v>
      </c>
      <c r="C11" s="31">
        <v>9</v>
      </c>
      <c r="D11" s="31" t="str">
        <f>VLOOKUP($C11,Участники!$B$2:$C$1020,2,FALSE)</f>
        <v>Гроссу Юлия</v>
      </c>
      <c r="E11" s="31">
        <f>VLOOKUP($C11,Дев!$E$10:$R$9902,14,FALSE)</f>
        <v>109</v>
      </c>
      <c r="G11">
        <f>LARGE(E10:E14,4)</f>
        <v>103</v>
      </c>
      <c r="H11"/>
      <c r="I11">
        <f>E35</f>
        <v>304</v>
      </c>
      <c r="J11"/>
      <c r="K11"/>
      <c r="L11"/>
      <c r="M11"/>
    </row>
    <row r="12" spans="2:15" ht="15" customHeight="1" outlineLevel="1">
      <c r="B12" s="31">
        <v>3</v>
      </c>
      <c r="C12" s="31">
        <v>44</v>
      </c>
      <c r="D12" s="31" t="str">
        <f>VLOOKUP($C12,Участники!$B$2:$C$1020,2,FALSE)</f>
        <v>Шелашская Анна</v>
      </c>
      <c r="E12" s="31">
        <f>VLOOKUP($C12,Дев!$E$10:$R$9902,14,FALSE)</f>
        <v>139</v>
      </c>
      <c r="H12"/>
      <c r="I12">
        <f>E43</f>
        <v>452</v>
      </c>
      <c r="J12"/>
      <c r="K12"/>
      <c r="L12"/>
      <c r="M12"/>
    </row>
    <row r="13" spans="2:15" ht="15" customHeight="1" outlineLevel="1">
      <c r="B13" s="31">
        <v>4</v>
      </c>
      <c r="C13" s="31">
        <v>26</v>
      </c>
      <c r="D13" s="31" t="str">
        <f>VLOOKUP($C13,Участники!$B$2:$C$1020,2,FALSE)</f>
        <v>Воробьева Александра</v>
      </c>
      <c r="E13" s="31">
        <f>VLOOKUP($C13,Дев!$E$10:$R$9902,14,FALSE)</f>
        <v>103</v>
      </c>
      <c r="H13"/>
      <c r="I13">
        <f>E51</f>
        <v>526</v>
      </c>
      <c r="J13"/>
      <c r="K13"/>
      <c r="L13"/>
      <c r="M13"/>
    </row>
    <row r="14" spans="2:15" ht="15" customHeight="1" outlineLevel="1">
      <c r="B14" s="31">
        <v>5</v>
      </c>
      <c r="C14" s="31">
        <v>38</v>
      </c>
      <c r="D14" s="31" t="str">
        <f>VLOOKUP($C14,Участники!$B$2:$C$1020,2,FALSE)</f>
        <v>Лощинина Владислава</v>
      </c>
      <c r="E14" s="31">
        <f>VLOOKUP($C14,Дев!$E$10:$R$9902,14,FALSE)</f>
        <v>114</v>
      </c>
      <c r="H14"/>
      <c r="I14">
        <f>E59</f>
        <v>504</v>
      </c>
      <c r="J14"/>
      <c r="K14"/>
      <c r="L14"/>
      <c r="M14"/>
    </row>
    <row r="15" spans="2:15" ht="15" customHeight="1" outlineLevel="1">
      <c r="B15" s="31"/>
      <c r="C15" s="31"/>
      <c r="D15" s="31"/>
      <c r="E15" s="31"/>
      <c r="H15"/>
      <c r="I15">
        <f>E67</f>
        <v>592</v>
      </c>
      <c r="J15"/>
      <c r="K15"/>
      <c r="L15"/>
      <c r="M15"/>
    </row>
    <row r="16" spans="2:15" ht="15" customHeight="1" outlineLevel="1">
      <c r="B16" s="27"/>
      <c r="C16" s="27"/>
      <c r="D16" s="27"/>
      <c r="E16" s="27"/>
      <c r="F16" s="82" t="s">
        <v>2483</v>
      </c>
      <c r="H16"/>
      <c r="I16">
        <f>E76</f>
        <v>654</v>
      </c>
      <c r="J16"/>
      <c r="K16"/>
      <c r="L16"/>
      <c r="M16"/>
    </row>
    <row r="17" spans="2:13">
      <c r="B17" s="32">
        <v>2</v>
      </c>
      <c r="C17" s="136" t="s">
        <v>2478</v>
      </c>
      <c r="D17" s="136"/>
      <c r="E17" s="31">
        <f>SUM(G17:G20)</f>
        <v>498</v>
      </c>
      <c r="F17" s="33">
        <f>RANK(E17,$I$8:$I$22)</f>
        <v>7</v>
      </c>
      <c r="G17">
        <f>LARGE(E19:E23,1)</f>
        <v>136</v>
      </c>
      <c r="H17"/>
      <c r="I17">
        <f>E84</f>
        <v>714</v>
      </c>
      <c r="J17"/>
      <c r="K17"/>
      <c r="L17"/>
      <c r="M17"/>
    </row>
    <row r="18" spans="2:13" outlineLevel="1">
      <c r="B18" s="38" t="s">
        <v>2450</v>
      </c>
      <c r="C18" s="38" t="s">
        <v>2451</v>
      </c>
      <c r="D18" s="38" t="s">
        <v>2449</v>
      </c>
      <c r="E18" s="39" t="s">
        <v>2454</v>
      </c>
      <c r="G18">
        <f>LARGE(E19:E23,2)</f>
        <v>129</v>
      </c>
      <c r="H18"/>
      <c r="I18">
        <f>E92</f>
        <v>484</v>
      </c>
      <c r="J18"/>
      <c r="K18"/>
      <c r="L18"/>
      <c r="M18"/>
    </row>
    <row r="19" spans="2:13" outlineLevel="1">
      <c r="B19" s="31">
        <v>1</v>
      </c>
      <c r="C19" s="31">
        <v>4</v>
      </c>
      <c r="D19" s="31" t="str">
        <f>VLOOKUP($C19,Участники!$B$2:$C$1020,2,FALSE)</f>
        <v>Крутова Кристина</v>
      </c>
      <c r="E19" s="31">
        <f>VLOOKUP($C19,Дев!$E$10:$R$9902,14,FALSE)</f>
        <v>127</v>
      </c>
      <c r="G19">
        <f>LARGE(E19:E23,3)</f>
        <v>127</v>
      </c>
      <c r="H19"/>
      <c r="I19">
        <f>E100</f>
        <v>483</v>
      </c>
      <c r="J19"/>
      <c r="K19"/>
      <c r="L19"/>
      <c r="M19"/>
    </row>
    <row r="20" spans="2:13" outlineLevel="1">
      <c r="B20" s="31">
        <v>2</v>
      </c>
      <c r="C20" s="31">
        <v>15</v>
      </c>
      <c r="D20" s="31" t="str">
        <f>VLOOKUP($C20,Участники!$B$2:$C$1020,2,FALSE)</f>
        <v>Бондырева Анастасия</v>
      </c>
      <c r="E20" s="31">
        <f>VLOOKUP($C20,Дев!$E$10:$R$9902,14,FALSE)</f>
        <v>106</v>
      </c>
      <c r="G20">
        <f>LARGE(E19:E23,4)</f>
        <v>106</v>
      </c>
      <c r="H20"/>
      <c r="I20">
        <f>E108</f>
        <v>477</v>
      </c>
      <c r="J20"/>
      <c r="K20"/>
      <c r="L20"/>
      <c r="M20"/>
    </row>
    <row r="21" spans="2:13" outlineLevel="1">
      <c r="B21" s="31">
        <v>3</v>
      </c>
      <c r="C21" s="31">
        <v>23</v>
      </c>
      <c r="D21" s="31" t="str">
        <f>VLOOKUP($C21,Участники!$B$2:$C$1020,2,FALSE)</f>
        <v>Волова Екатерина</v>
      </c>
      <c r="E21" s="31">
        <f>VLOOKUP($C21,Дев!$E$10:$R$9902,14,FALSE)</f>
        <v>105</v>
      </c>
      <c r="H21"/>
      <c r="I21"/>
      <c r="J21"/>
      <c r="K21"/>
      <c r="L21"/>
      <c r="M21"/>
    </row>
    <row r="22" spans="2:13" outlineLevel="1">
      <c r="B22" s="31">
        <v>4</v>
      </c>
      <c r="C22" s="31">
        <v>58</v>
      </c>
      <c r="D22" s="31" t="str">
        <f>VLOOKUP($C22,Участники!$B$2:$C$1020,2,FALSE)</f>
        <v>Полоскова Ксения</v>
      </c>
      <c r="E22" s="31">
        <f>VLOOKUP($C22,Дев!$E$10:$R$9902,14,FALSE)</f>
        <v>129</v>
      </c>
      <c r="H22"/>
      <c r="I22"/>
      <c r="J22"/>
      <c r="K22"/>
      <c r="L22"/>
      <c r="M22"/>
    </row>
    <row r="23" spans="2:13" outlineLevel="1">
      <c r="B23" s="31">
        <v>5</v>
      </c>
      <c r="C23" s="31">
        <v>49</v>
      </c>
      <c r="D23" s="31" t="str">
        <f>VLOOKUP($C23,Участники!$B$2:$C$1020,2,FALSE)</f>
        <v>Шанина Екатерина</v>
      </c>
      <c r="E23" s="31">
        <f>VLOOKUP($C23,Дев!$E$10:$R$9902,14,FALSE)</f>
        <v>136</v>
      </c>
      <c r="H23"/>
      <c r="I23"/>
      <c r="J23"/>
      <c r="K23"/>
      <c r="L23"/>
      <c r="M23"/>
    </row>
    <row r="24" spans="2:13" outlineLevel="1">
      <c r="B24" s="31"/>
      <c r="C24" s="31"/>
      <c r="D24" s="31"/>
      <c r="E24" s="31"/>
      <c r="H24"/>
      <c r="I24"/>
      <c r="J24"/>
      <c r="K24"/>
      <c r="L24"/>
      <c r="M24"/>
    </row>
    <row r="25" spans="2:13" ht="15" outlineLevel="1">
      <c r="B25" s="27"/>
      <c r="C25" s="27"/>
      <c r="D25" s="27"/>
      <c r="E25" s="27"/>
      <c r="F25" s="82" t="s">
        <v>2483</v>
      </c>
      <c r="H25"/>
      <c r="I25"/>
      <c r="J25"/>
      <c r="K25"/>
      <c r="L25"/>
      <c r="M25"/>
    </row>
    <row r="26" spans="2:13">
      <c r="B26" s="32">
        <v>3</v>
      </c>
      <c r="C26" s="136" t="s">
        <v>2481</v>
      </c>
      <c r="D26" s="136"/>
      <c r="E26" s="31">
        <f>SUM(G26:G29)</f>
        <v>568</v>
      </c>
      <c r="F26" s="33">
        <f>RANK(E26,$I$8:$I$22)</f>
        <v>4</v>
      </c>
      <c r="G26">
        <f>LARGE(E28:E32,1)</f>
        <v>160</v>
      </c>
      <c r="H26"/>
      <c r="I26"/>
      <c r="J26"/>
      <c r="K26"/>
      <c r="L26"/>
      <c r="M26"/>
    </row>
    <row r="27" spans="2:13" outlineLevel="1">
      <c r="B27" s="38" t="s">
        <v>2450</v>
      </c>
      <c r="C27" s="38" t="s">
        <v>2451</v>
      </c>
      <c r="D27" s="38" t="s">
        <v>2449</v>
      </c>
      <c r="E27" s="39" t="s">
        <v>2454</v>
      </c>
      <c r="G27">
        <f>LARGE(E28:E32,2)</f>
        <v>137</v>
      </c>
      <c r="H27"/>
      <c r="I27"/>
      <c r="J27"/>
      <c r="K27"/>
      <c r="L27"/>
      <c r="M27"/>
    </row>
    <row r="28" spans="2:13" outlineLevel="1">
      <c r="B28" s="31">
        <v>1</v>
      </c>
      <c r="C28" s="31">
        <v>1</v>
      </c>
      <c r="D28" s="31" t="str">
        <f>VLOOKUP($C28,Участники!$B$2:$C$1020,2,FALSE)</f>
        <v>Мымрина Яна</v>
      </c>
      <c r="E28" s="31">
        <f>VLOOKUP($C28,Дев!$E$10:$R$9902,14,FALSE)</f>
        <v>132</v>
      </c>
      <c r="G28">
        <f>LARGE(E28:E32,3)</f>
        <v>136</v>
      </c>
      <c r="H28"/>
      <c r="I28"/>
      <c r="J28"/>
      <c r="K28"/>
      <c r="L28"/>
      <c r="M28"/>
    </row>
    <row r="29" spans="2:13" outlineLevel="1">
      <c r="B29" s="31">
        <v>2</v>
      </c>
      <c r="C29" s="31">
        <v>61</v>
      </c>
      <c r="D29" s="31" t="str">
        <f>VLOOKUP($C29,Участники!$B$2:$C$1020,2,FALSE)</f>
        <v>Берёзкина Эля</v>
      </c>
      <c r="E29" s="31">
        <f>VLOOKUP($C29,Дев!$E$10:$R$9902,14,FALSE)</f>
        <v>160</v>
      </c>
      <c r="G29">
        <f>LARGE(E28:E32,4)</f>
        <v>135</v>
      </c>
      <c r="H29"/>
      <c r="I29"/>
      <c r="J29"/>
      <c r="K29"/>
      <c r="L29"/>
      <c r="M29"/>
    </row>
    <row r="30" spans="2:13" outlineLevel="1">
      <c r="B30" s="31">
        <v>3</v>
      </c>
      <c r="C30" s="31">
        <v>46</v>
      </c>
      <c r="D30" s="31" t="str">
        <f>VLOOKUP($C30,Участники!$B$2:$C$1020,2,FALSE)</f>
        <v>Кокорина Дарья</v>
      </c>
      <c r="E30" s="31">
        <f>VLOOKUP($C30,Дев!$E$10:$R$9902,14,FALSE)</f>
        <v>137</v>
      </c>
      <c r="H30"/>
      <c r="I30"/>
      <c r="J30"/>
      <c r="K30"/>
      <c r="L30"/>
      <c r="M30"/>
    </row>
    <row r="31" spans="2:13" outlineLevel="1">
      <c r="B31" s="31">
        <v>4</v>
      </c>
      <c r="C31" s="31">
        <v>7</v>
      </c>
      <c r="D31" s="31" t="str">
        <f>VLOOKUP($C31,Участники!$B$2:$C$1020,2,FALSE)</f>
        <v>Порошина Ксения</v>
      </c>
      <c r="E31" s="31">
        <f>VLOOKUP($C31,Дев!$E$10:$R$9902,14,FALSE)</f>
        <v>136</v>
      </c>
      <c r="H31"/>
      <c r="I31"/>
      <c r="J31"/>
      <c r="K31"/>
      <c r="L31"/>
      <c r="M31"/>
    </row>
    <row r="32" spans="2:13" outlineLevel="1">
      <c r="B32" s="31">
        <v>5</v>
      </c>
      <c r="C32" s="31">
        <v>32</v>
      </c>
      <c r="D32" s="31" t="str">
        <f>VLOOKUP($C32,Участники!$B$2:$C$1020,2,FALSE)</f>
        <v>Котова Ульяна</v>
      </c>
      <c r="E32" s="31">
        <f>VLOOKUP($C32,Дев!$E$10:$R$9902,14,FALSE)</f>
        <v>135</v>
      </c>
      <c r="H32"/>
      <c r="I32"/>
      <c r="J32"/>
      <c r="K32"/>
      <c r="L32"/>
      <c r="M32"/>
    </row>
    <row r="33" spans="2:13" outlineLevel="1">
      <c r="B33" s="31"/>
      <c r="C33" s="31"/>
      <c r="D33" s="31"/>
      <c r="E33" s="31"/>
      <c r="H33"/>
      <c r="I33"/>
      <c r="J33"/>
      <c r="K33"/>
      <c r="L33"/>
      <c r="M33"/>
    </row>
    <row r="34" spans="2:13" ht="15" outlineLevel="1">
      <c r="B34" s="27"/>
      <c r="C34" s="27"/>
      <c r="D34" s="27"/>
      <c r="E34" s="27"/>
      <c r="F34" s="82" t="s">
        <v>2483</v>
      </c>
      <c r="H34"/>
      <c r="I34"/>
      <c r="J34"/>
      <c r="K34"/>
      <c r="L34"/>
      <c r="M34"/>
    </row>
    <row r="35" spans="2:13">
      <c r="B35" s="32">
        <v>4</v>
      </c>
      <c r="C35" s="136" t="s">
        <v>2505</v>
      </c>
      <c r="D35" s="136"/>
      <c r="E35" s="31">
        <f>SUM(G35:G38)</f>
        <v>304</v>
      </c>
      <c r="F35" s="33">
        <f>RANK(E35,$I$8:$I$22)</f>
        <v>13</v>
      </c>
      <c r="G35">
        <f>LARGE(E37:E41,1)</f>
        <v>103</v>
      </c>
      <c r="H35"/>
      <c r="I35"/>
      <c r="J35"/>
      <c r="K35"/>
      <c r="L35"/>
      <c r="M35"/>
    </row>
    <row r="36" spans="2:13" outlineLevel="1">
      <c r="B36" s="38" t="s">
        <v>2450</v>
      </c>
      <c r="C36" s="38" t="s">
        <v>2451</v>
      </c>
      <c r="D36" s="38" t="s">
        <v>2449</v>
      </c>
      <c r="E36" s="39" t="s">
        <v>2454</v>
      </c>
      <c r="G36">
        <f>LARGE(E37:E41,2)</f>
        <v>82</v>
      </c>
      <c r="H36"/>
      <c r="I36"/>
      <c r="J36"/>
      <c r="K36"/>
      <c r="L36"/>
      <c r="M36"/>
    </row>
    <row r="37" spans="2:13" outlineLevel="1">
      <c r="B37" s="31">
        <v>1</v>
      </c>
      <c r="C37" s="31">
        <v>64</v>
      </c>
      <c r="D37" s="31" t="str">
        <f>VLOOKUP($C37,Участники!$B$2:$C$1020,2,FALSE)</f>
        <v>Тарбаева Дарья</v>
      </c>
      <c r="E37" s="31">
        <f>VLOOKUP($C37,Дев!$E$10:$R$9902,14,FALSE)</f>
        <v>103</v>
      </c>
      <c r="G37">
        <f>LARGE(E37:E41,3)</f>
        <v>62</v>
      </c>
      <c r="H37"/>
      <c r="I37"/>
      <c r="J37"/>
      <c r="K37"/>
      <c r="L37"/>
      <c r="M37"/>
    </row>
    <row r="38" spans="2:13" outlineLevel="1">
      <c r="B38" s="31">
        <v>2</v>
      </c>
      <c r="C38" s="31">
        <v>50</v>
      </c>
      <c r="D38" s="31" t="str">
        <f>VLOOKUP($C38,Участники!$B$2:$C$1020,2,FALSE)</f>
        <v>Клепикова Кристина</v>
      </c>
      <c r="E38" s="31">
        <f>VLOOKUP($C38,Дев!$E$10:$R$9902,14,FALSE)</f>
        <v>62</v>
      </c>
      <c r="G38">
        <f>LARGE(E37:E41,4)</f>
        <v>57</v>
      </c>
      <c r="H38"/>
      <c r="I38"/>
      <c r="J38"/>
      <c r="K38"/>
      <c r="L38"/>
      <c r="M38"/>
    </row>
    <row r="39" spans="2:13" outlineLevel="1">
      <c r="B39" s="31">
        <v>3</v>
      </c>
      <c r="C39" s="31">
        <v>3</v>
      </c>
      <c r="D39" s="31" t="str">
        <f>VLOOKUP($C39,Участники!$B$2:$C$1020,2,FALSE)</f>
        <v>Пачина Дина</v>
      </c>
      <c r="E39" s="31">
        <f>VLOOKUP($C39,Дев!$E$10:$R$9902,14,FALSE)</f>
        <v>82</v>
      </c>
      <c r="H39"/>
      <c r="I39"/>
      <c r="J39"/>
      <c r="K39"/>
      <c r="L39"/>
      <c r="M39"/>
    </row>
    <row r="40" spans="2:13" outlineLevel="1">
      <c r="B40" s="31">
        <v>4</v>
      </c>
      <c r="C40" s="31">
        <v>35</v>
      </c>
      <c r="D40" s="31" t="str">
        <f>VLOOKUP($C40,Участники!$B$2:$C$1020,2,FALSE)</f>
        <v>Игнатьева Елизавета</v>
      </c>
      <c r="E40" s="31">
        <f>VLOOKUP($C40,Дев!$E$10:$R$9902,14,FALSE)</f>
        <v>57</v>
      </c>
      <c r="H40"/>
      <c r="I40"/>
      <c r="J40"/>
      <c r="K40"/>
      <c r="L40"/>
      <c r="M40"/>
    </row>
    <row r="41" spans="2:13" outlineLevel="1">
      <c r="B41" s="31">
        <v>5</v>
      </c>
      <c r="C41" s="31"/>
      <c r="D41" s="31">
        <f>VLOOKUP($C41,Участники!$B$2:$C$1020,2,FALSE)</f>
        <v>0</v>
      </c>
      <c r="E41" s="31">
        <f>VLOOKUP($C41,Дев!$E$10:$R$9902,14,FALSE)</f>
        <v>0</v>
      </c>
      <c r="H41"/>
      <c r="I41"/>
      <c r="J41"/>
      <c r="K41"/>
      <c r="L41"/>
      <c r="M41"/>
    </row>
    <row r="42" spans="2:13" ht="15">
      <c r="F42" s="82" t="s">
        <v>2483</v>
      </c>
    </row>
    <row r="43" spans="2:13">
      <c r="B43" s="32">
        <v>5</v>
      </c>
      <c r="C43" s="140" t="s">
        <v>2489</v>
      </c>
      <c r="D43" s="141"/>
      <c r="E43" s="31">
        <f>SUM(G43:G46)</f>
        <v>452</v>
      </c>
      <c r="F43" s="33">
        <f>RANK(E43,$I$8:$I$22)</f>
        <v>12</v>
      </c>
      <c r="G43">
        <f>LARGE(E45:E49,1)</f>
        <v>136</v>
      </c>
      <c r="H43"/>
      <c r="I43"/>
      <c r="J43"/>
      <c r="K43"/>
      <c r="L43"/>
      <c r="M43"/>
    </row>
    <row r="44" spans="2:13" outlineLevel="1">
      <c r="B44" s="38" t="s">
        <v>2450</v>
      </c>
      <c r="C44" s="38" t="s">
        <v>2451</v>
      </c>
      <c r="D44" s="38" t="s">
        <v>2449</v>
      </c>
      <c r="E44" s="39" t="s">
        <v>2454</v>
      </c>
      <c r="G44">
        <f>LARGE(E45:E49,2)</f>
        <v>115</v>
      </c>
      <c r="H44"/>
      <c r="I44"/>
      <c r="J44"/>
      <c r="K44"/>
      <c r="L44"/>
      <c r="M44"/>
    </row>
    <row r="45" spans="2:13" outlineLevel="1">
      <c r="B45" s="31">
        <v>1</v>
      </c>
      <c r="C45" s="106">
        <v>12</v>
      </c>
      <c r="D45" s="31" t="str">
        <f>VLOOKUP($C45,Участники!$B$2:$C$1020,2,FALSE)</f>
        <v>Коптяева Софья</v>
      </c>
      <c r="E45" s="31">
        <f>VLOOKUP($C45,Дев!$E$10:$R$9902,14,FALSE)</f>
        <v>98</v>
      </c>
      <c r="G45">
        <f>LARGE(E45:E49,3)</f>
        <v>103</v>
      </c>
      <c r="H45"/>
      <c r="I45"/>
      <c r="J45"/>
      <c r="K45"/>
      <c r="L45"/>
      <c r="M45"/>
    </row>
    <row r="46" spans="2:13" outlineLevel="1">
      <c r="B46" s="31">
        <v>2</v>
      </c>
      <c r="C46" s="35">
        <v>5</v>
      </c>
      <c r="D46" s="31" t="str">
        <f>VLOOKUP($C46,Участники!$B$2:$C$1020,2,FALSE)</f>
        <v>Кузнецова Ксения</v>
      </c>
      <c r="E46" s="31">
        <f>VLOOKUP($C46,Дев!$E$10:$R$9902,14,FALSE)</f>
        <v>136</v>
      </c>
      <c r="G46">
        <f>LARGE(E45:E49,4)</f>
        <v>98</v>
      </c>
      <c r="H46"/>
      <c r="I46"/>
      <c r="J46"/>
      <c r="K46"/>
      <c r="L46"/>
      <c r="M46"/>
    </row>
    <row r="47" spans="2:13" outlineLevel="1">
      <c r="B47" s="31">
        <v>3</v>
      </c>
      <c r="C47" s="35">
        <v>29</v>
      </c>
      <c r="D47" s="31" t="str">
        <f>VLOOKUP($C47,Участники!$B$2:$C$1020,2,FALSE)</f>
        <v>Рыжкова Светлана</v>
      </c>
      <c r="E47" s="31">
        <f>VLOOKUP($C47,Дев!$E$10:$R$9902,14,FALSE)</f>
        <v>115</v>
      </c>
      <c r="H47"/>
      <c r="I47"/>
      <c r="J47"/>
      <c r="K47"/>
      <c r="L47"/>
      <c r="M47"/>
    </row>
    <row r="48" spans="2:13" outlineLevel="1">
      <c r="B48" s="31">
        <v>4</v>
      </c>
      <c r="C48" s="35">
        <v>60</v>
      </c>
      <c r="D48" s="31" t="str">
        <f>VLOOKUP($C48,Участники!$B$2:$C$1020,2,FALSE)</f>
        <v>Шукшина Юлия</v>
      </c>
      <c r="E48" s="31">
        <f>VLOOKUP($C48,Дев!$E$10:$R$9902,14,FALSE)</f>
        <v>103</v>
      </c>
      <c r="H48"/>
      <c r="I48"/>
      <c r="J48"/>
      <c r="K48"/>
      <c r="L48"/>
      <c r="M48"/>
    </row>
    <row r="49" spans="2:13" outlineLevel="1">
      <c r="B49" s="31">
        <v>5</v>
      </c>
      <c r="C49" s="105"/>
      <c r="D49" s="31">
        <f>VLOOKUP($C49,Участники!$B$2:$C$1020,2,FALSE)</f>
        <v>0</v>
      </c>
      <c r="E49" s="31">
        <f>VLOOKUP($C49,Дев!$E$10:$R$9902,14,FALSE)</f>
        <v>0</v>
      </c>
      <c r="H49"/>
      <c r="I49"/>
      <c r="J49"/>
      <c r="K49"/>
      <c r="L49"/>
      <c r="M49"/>
    </row>
    <row r="50" spans="2:13" ht="15">
      <c r="F50" s="82" t="s">
        <v>2483</v>
      </c>
    </row>
    <row r="51" spans="2:13">
      <c r="B51" s="32">
        <v>6</v>
      </c>
      <c r="C51" s="140" t="s">
        <v>2482</v>
      </c>
      <c r="D51" s="141"/>
      <c r="E51" s="31">
        <f>SUM(G51:G54)</f>
        <v>526</v>
      </c>
      <c r="F51" s="33">
        <f>RANK(E51,$I$8:$I$22)</f>
        <v>5</v>
      </c>
      <c r="G51">
        <f>LARGE(E53:E57,1)</f>
        <v>141</v>
      </c>
      <c r="H51"/>
      <c r="I51"/>
      <c r="J51"/>
      <c r="K51"/>
      <c r="L51"/>
      <c r="M51"/>
    </row>
    <row r="52" spans="2:13" outlineLevel="1">
      <c r="B52" s="38" t="s">
        <v>2450</v>
      </c>
      <c r="C52" s="38" t="s">
        <v>2451</v>
      </c>
      <c r="D52" s="38" t="s">
        <v>2449</v>
      </c>
      <c r="E52" s="39" t="s">
        <v>2454</v>
      </c>
      <c r="G52">
        <f>LARGE(E53:E57,2)</f>
        <v>129</v>
      </c>
      <c r="H52"/>
      <c r="I52"/>
      <c r="J52"/>
      <c r="K52"/>
      <c r="L52"/>
      <c r="M52"/>
    </row>
    <row r="53" spans="2:13" outlineLevel="1">
      <c r="B53" s="31">
        <v>1</v>
      </c>
      <c r="C53" s="106">
        <v>47</v>
      </c>
      <c r="D53" s="31" t="str">
        <f>VLOOKUP($C53,Участники!$B$2:$C$1020,2,FALSE)</f>
        <v>Заостровцева Алина</v>
      </c>
      <c r="E53" s="31">
        <f>VLOOKUP($C53,Дев!$E$10:$R$9902,14,FALSE)</f>
        <v>141</v>
      </c>
      <c r="G53">
        <f>LARGE(E53:E57,3)</f>
        <v>129</v>
      </c>
      <c r="H53"/>
      <c r="I53"/>
      <c r="J53"/>
      <c r="K53"/>
      <c r="L53"/>
      <c r="M53"/>
    </row>
    <row r="54" spans="2:13" outlineLevel="1">
      <c r="B54" s="31">
        <v>2</v>
      </c>
      <c r="C54" s="35">
        <v>56</v>
      </c>
      <c r="D54" s="31" t="str">
        <f>VLOOKUP($C54,Участники!$B$2:$C$1020,2,FALSE)</f>
        <v>Иванова Алина</v>
      </c>
      <c r="E54" s="31">
        <f>VLOOKUP($C54,Дев!$E$10:$R$9902,14,FALSE)</f>
        <v>129</v>
      </c>
      <c r="G54">
        <f>LARGE(E53:E57,4)</f>
        <v>127</v>
      </c>
      <c r="H54"/>
      <c r="I54"/>
      <c r="J54"/>
      <c r="K54"/>
      <c r="L54"/>
      <c r="M54"/>
    </row>
    <row r="55" spans="2:13" outlineLevel="1">
      <c r="B55" s="31">
        <v>3</v>
      </c>
      <c r="C55" s="35">
        <v>62</v>
      </c>
      <c r="D55" s="31" t="str">
        <f>VLOOKUP($C55,Участники!$B$2:$C$1020,2,FALSE)</f>
        <v>Кокорина Лариса</v>
      </c>
      <c r="E55" s="31">
        <f>VLOOKUP($C55,Дев!$E$10:$R$9902,14,FALSE)</f>
        <v>113</v>
      </c>
      <c r="H55"/>
      <c r="I55"/>
      <c r="J55"/>
      <c r="K55"/>
      <c r="L55"/>
      <c r="M55"/>
    </row>
    <row r="56" spans="2:13" outlineLevel="1">
      <c r="B56" s="31">
        <v>4</v>
      </c>
      <c r="C56" s="35">
        <v>18</v>
      </c>
      <c r="D56" s="31" t="str">
        <f>VLOOKUP($C56,Участники!$B$2:$C$1020,2,FALSE)</f>
        <v xml:space="preserve">Чумакова Виктория </v>
      </c>
      <c r="E56" s="31">
        <f>VLOOKUP($C56,Дев!$E$10:$R$9902,14,FALSE)</f>
        <v>127</v>
      </c>
      <c r="H56"/>
      <c r="I56"/>
      <c r="J56"/>
      <c r="K56"/>
      <c r="L56"/>
      <c r="M56"/>
    </row>
    <row r="57" spans="2:13" outlineLevel="1">
      <c r="B57" s="31">
        <v>5</v>
      </c>
      <c r="C57" s="35">
        <v>51</v>
      </c>
      <c r="D57" s="31" t="str">
        <f>VLOOKUP($C57,Участники!$B$2:$C$1020,2,FALSE)</f>
        <v xml:space="preserve">Кононова Елена </v>
      </c>
      <c r="E57" s="31">
        <f>VLOOKUP($C57,Дев!$E$10:$R$9902,14,FALSE)</f>
        <v>129</v>
      </c>
      <c r="H57"/>
      <c r="I57"/>
      <c r="J57"/>
      <c r="K57"/>
      <c r="L57"/>
      <c r="M57"/>
    </row>
    <row r="58" spans="2:13" ht="15">
      <c r="F58" s="82" t="s">
        <v>2483</v>
      </c>
    </row>
    <row r="59" spans="2:13">
      <c r="B59" s="32">
        <v>7</v>
      </c>
      <c r="C59" s="140" t="s">
        <v>2484</v>
      </c>
      <c r="D59" s="141"/>
      <c r="E59" s="31">
        <f>SUM(G59:G62)</f>
        <v>504</v>
      </c>
      <c r="F59" s="33">
        <f>RANK(E59,$I$8:$I$22)</f>
        <v>6</v>
      </c>
      <c r="G59">
        <f>LARGE(E61:E65,1)</f>
        <v>132</v>
      </c>
      <c r="H59"/>
      <c r="I59"/>
      <c r="J59"/>
      <c r="K59"/>
      <c r="L59"/>
      <c r="M59"/>
    </row>
    <row r="60" spans="2:13" outlineLevel="1">
      <c r="B60" s="38" t="s">
        <v>2450</v>
      </c>
      <c r="C60" s="38" t="s">
        <v>2451</v>
      </c>
      <c r="D60" s="38" t="s">
        <v>2449</v>
      </c>
      <c r="E60" s="39" t="s">
        <v>2454</v>
      </c>
      <c r="G60">
        <f>LARGE(E61:E65,2)</f>
        <v>129</v>
      </c>
      <c r="H60"/>
      <c r="I60"/>
      <c r="J60"/>
      <c r="K60"/>
      <c r="L60"/>
      <c r="M60"/>
    </row>
    <row r="61" spans="2:13" outlineLevel="1">
      <c r="B61" s="31">
        <v>1</v>
      </c>
      <c r="C61" s="31">
        <v>8</v>
      </c>
      <c r="D61" s="31" t="str">
        <f>VLOOKUP($C61,Участники!$B$2:$C$1020,2,FALSE)</f>
        <v>Волова Любовь</v>
      </c>
      <c r="E61" s="31">
        <f>VLOOKUP($C61,Дев!$E$10:$R$9902,14,FALSE)</f>
        <v>121</v>
      </c>
      <c r="G61">
        <f>LARGE(E61:E65,3)</f>
        <v>122</v>
      </c>
      <c r="H61"/>
      <c r="I61"/>
      <c r="J61"/>
      <c r="K61"/>
      <c r="L61"/>
      <c r="M61"/>
    </row>
    <row r="62" spans="2:13" outlineLevel="1">
      <c r="B62" s="31">
        <v>2</v>
      </c>
      <c r="C62" s="31">
        <v>21</v>
      </c>
      <c r="D62" s="31" t="str">
        <f>VLOOKUP($C62,Участники!$B$2:$C$1020,2,FALSE)</f>
        <v>Карпенко Арина</v>
      </c>
      <c r="E62" s="31">
        <f>VLOOKUP($C62,Дев!$E$10:$R$9902,14,FALSE)</f>
        <v>129</v>
      </c>
      <c r="G62">
        <f>LARGE(E61:E65,4)</f>
        <v>121</v>
      </c>
      <c r="H62"/>
      <c r="I62"/>
      <c r="J62"/>
      <c r="K62"/>
      <c r="L62"/>
      <c r="M62"/>
    </row>
    <row r="63" spans="2:13" outlineLevel="1">
      <c r="B63" s="31">
        <v>3</v>
      </c>
      <c r="C63" s="31">
        <v>33</v>
      </c>
      <c r="D63" s="31" t="str">
        <f>VLOOKUP($C63,Участники!$B$2:$C$1020,2,FALSE)</f>
        <v>Пеньевская Марианна</v>
      </c>
      <c r="E63" s="31">
        <f>VLOOKUP($C63,Дев!$E$10:$R$9902,14,FALSE)</f>
        <v>132</v>
      </c>
      <c r="H63"/>
      <c r="I63"/>
      <c r="J63"/>
      <c r="K63"/>
      <c r="L63"/>
      <c r="M63"/>
    </row>
    <row r="64" spans="2:13" outlineLevel="1">
      <c r="B64" s="31">
        <v>4</v>
      </c>
      <c r="C64" s="31">
        <v>24</v>
      </c>
      <c r="D64" s="31" t="str">
        <f>VLOOKUP($C64,Участники!$B$2:$C$1020,2,FALSE)</f>
        <v>Степанова Юлия</v>
      </c>
      <c r="E64" s="31">
        <f>VLOOKUP($C64,Дев!$E$10:$R$9902,14,FALSE)</f>
        <v>122</v>
      </c>
      <c r="H64"/>
      <c r="I64"/>
      <c r="J64"/>
      <c r="K64"/>
      <c r="L64"/>
      <c r="M64"/>
    </row>
    <row r="65" spans="2:13" outlineLevel="1">
      <c r="B65" s="31">
        <v>5</v>
      </c>
      <c r="C65" s="31">
        <v>19</v>
      </c>
      <c r="D65" s="31" t="str">
        <f>VLOOKUP($C65,Участники!$B$2:$C$1020,2,FALSE)</f>
        <v>Тимофеевская Екатерина</v>
      </c>
      <c r="E65" s="31">
        <f>VLOOKUP($C65,Дев!$E$10:$R$9902,14,FALSE)</f>
        <v>91</v>
      </c>
      <c r="H65"/>
      <c r="I65"/>
      <c r="J65"/>
      <c r="K65"/>
      <c r="L65"/>
      <c r="M65"/>
    </row>
    <row r="66" spans="2:13" ht="15">
      <c r="F66" s="82" t="s">
        <v>2483</v>
      </c>
    </row>
    <row r="67" spans="2:13">
      <c r="B67" s="32">
        <v>8</v>
      </c>
      <c r="C67" s="136" t="s">
        <v>2519</v>
      </c>
      <c r="D67" s="136"/>
      <c r="E67" s="31">
        <f>SUM(G67:G70)</f>
        <v>592</v>
      </c>
      <c r="F67" s="33">
        <f>RANK(E67,$I$8:$I$22)</f>
        <v>3</v>
      </c>
      <c r="G67">
        <f>LARGE(E69:E73,1)</f>
        <v>168</v>
      </c>
      <c r="H67"/>
      <c r="I67"/>
      <c r="J67"/>
      <c r="K67"/>
      <c r="L67"/>
      <c r="M67"/>
    </row>
    <row r="68" spans="2:13" outlineLevel="1">
      <c r="B68" s="38" t="s">
        <v>2450</v>
      </c>
      <c r="C68" s="38" t="s">
        <v>2451</v>
      </c>
      <c r="D68" s="38" t="s">
        <v>2449</v>
      </c>
      <c r="E68" s="39" t="s">
        <v>2454</v>
      </c>
      <c r="G68">
        <f>LARGE(E69:E73,2)</f>
        <v>166</v>
      </c>
      <c r="H68"/>
      <c r="I68"/>
      <c r="J68"/>
      <c r="K68"/>
      <c r="L68"/>
      <c r="M68"/>
    </row>
    <row r="69" spans="2:13" outlineLevel="1">
      <c r="B69" s="31">
        <v>1</v>
      </c>
      <c r="C69" s="31">
        <v>6</v>
      </c>
      <c r="D69" s="31" t="str">
        <f>VLOOKUP($C69,Участники!$B$2:$C$1020,2,FALSE)</f>
        <v>Копылова Светлана</v>
      </c>
      <c r="E69" s="31">
        <f>VLOOKUP($C69,Дев!$E$10:$R$9902,14,FALSE)</f>
        <v>109</v>
      </c>
      <c r="G69">
        <f>LARGE(E69:E73,3)</f>
        <v>149</v>
      </c>
      <c r="H69"/>
      <c r="I69"/>
      <c r="J69"/>
      <c r="K69"/>
      <c r="L69"/>
      <c r="M69"/>
    </row>
    <row r="70" spans="2:13" outlineLevel="1">
      <c r="B70" s="31">
        <v>2</v>
      </c>
      <c r="C70" s="31">
        <v>55</v>
      </c>
      <c r="D70" s="31" t="str">
        <f>VLOOKUP($C70,Участники!$B$2:$C$1020,2,FALSE)</f>
        <v>Темежникова Виктория</v>
      </c>
      <c r="E70" s="31">
        <f>VLOOKUP($C70,Дев!$E$10:$R$9902,14,FALSE)</f>
        <v>168</v>
      </c>
      <c r="G70">
        <f>LARGE(E69:E73,4)</f>
        <v>109</v>
      </c>
      <c r="H70"/>
      <c r="I70"/>
      <c r="J70"/>
      <c r="K70"/>
      <c r="L70"/>
      <c r="M70"/>
    </row>
    <row r="71" spans="2:13" outlineLevel="1">
      <c r="B71" s="31">
        <v>3</v>
      </c>
      <c r="C71" s="31">
        <v>30</v>
      </c>
      <c r="D71" s="31" t="str">
        <f>VLOOKUP($C71,Участники!$B$2:$C$1020,2,FALSE)</f>
        <v>Темежникова Анастасия</v>
      </c>
      <c r="E71" s="31">
        <f>VLOOKUP($C71,Дев!$E$10:$R$9902,14,FALSE)</f>
        <v>149</v>
      </c>
      <c r="H71"/>
      <c r="I71"/>
      <c r="J71"/>
      <c r="K71"/>
      <c r="L71"/>
      <c r="M71"/>
    </row>
    <row r="72" spans="2:13" outlineLevel="1">
      <c r="B72" s="31">
        <v>4</v>
      </c>
      <c r="C72" s="31">
        <v>52</v>
      </c>
      <c r="D72" s="31" t="str">
        <f>VLOOKUP($C72,Участники!$B$2:$C$1020,2,FALSE)</f>
        <v>Малахова Екатерина</v>
      </c>
      <c r="E72" s="31">
        <f>VLOOKUP($C72,Дев!$E$10:$R$9902,14,FALSE)</f>
        <v>54</v>
      </c>
      <c r="H72"/>
      <c r="I72"/>
      <c r="J72"/>
      <c r="K72"/>
      <c r="L72"/>
      <c r="M72"/>
    </row>
    <row r="73" spans="2:13" outlineLevel="1">
      <c r="B73" s="31">
        <v>5</v>
      </c>
      <c r="C73" s="31">
        <v>42</v>
      </c>
      <c r="D73" s="31" t="str">
        <f>VLOOKUP($C73,Участники!$B$2:$C$1020,2,FALSE)</f>
        <v>Молчанова Екатерина</v>
      </c>
      <c r="E73" s="31">
        <f>VLOOKUP($C73,Дев!$E$10:$R$9902,14,FALSE)</f>
        <v>166</v>
      </c>
      <c r="H73"/>
      <c r="I73"/>
      <c r="J73"/>
      <c r="K73"/>
      <c r="L73"/>
      <c r="M73"/>
    </row>
    <row r="74" spans="2:13" outlineLevel="1">
      <c r="B74" s="31"/>
      <c r="C74" s="31"/>
      <c r="D74" s="31"/>
      <c r="E74" s="31"/>
      <c r="H74"/>
      <c r="I74"/>
      <c r="J74"/>
      <c r="K74"/>
      <c r="L74"/>
      <c r="M74"/>
    </row>
    <row r="75" spans="2:13" ht="15" outlineLevel="1">
      <c r="B75" s="27"/>
      <c r="C75" s="27"/>
      <c r="D75" s="27"/>
      <c r="E75" s="27"/>
      <c r="F75" s="90" t="s">
        <v>2483</v>
      </c>
      <c r="H75"/>
      <c r="I75"/>
      <c r="J75"/>
      <c r="K75"/>
      <c r="L75"/>
      <c r="M75"/>
    </row>
    <row r="76" spans="2:13">
      <c r="B76" s="32">
        <v>9</v>
      </c>
      <c r="C76" s="136" t="s">
        <v>2472</v>
      </c>
      <c r="D76" s="136"/>
      <c r="E76" s="31">
        <f>SUM(G76:G79)</f>
        <v>654</v>
      </c>
      <c r="F76" s="33">
        <f>RANK(E76,$I$8:$I$22)</f>
        <v>2</v>
      </c>
      <c r="G76">
        <f>LARGE(E78:E82,1)</f>
        <v>183</v>
      </c>
      <c r="H76"/>
      <c r="I76"/>
      <c r="J76"/>
      <c r="K76"/>
      <c r="L76"/>
      <c r="M76"/>
    </row>
    <row r="77" spans="2:13" outlineLevel="1">
      <c r="B77" s="38" t="s">
        <v>2450</v>
      </c>
      <c r="C77" s="38" t="s">
        <v>2451</v>
      </c>
      <c r="D77" s="38" t="s">
        <v>2449</v>
      </c>
      <c r="E77" s="39" t="s">
        <v>2454</v>
      </c>
      <c r="G77">
        <f>LARGE(E78:E82,2)</f>
        <v>169</v>
      </c>
      <c r="H77"/>
      <c r="I77"/>
      <c r="J77"/>
      <c r="K77"/>
      <c r="L77"/>
      <c r="M77"/>
    </row>
    <row r="78" spans="2:13" outlineLevel="1">
      <c r="B78" s="31">
        <v>1</v>
      </c>
      <c r="C78" s="106">
        <v>10</v>
      </c>
      <c r="D78" s="31" t="str">
        <f>VLOOKUP($C78,Участники!$B$2:$C$1020,2,FALSE)</f>
        <v>Харченко Яна</v>
      </c>
      <c r="E78" s="31">
        <f>VLOOKUP($C78,Дев!$E$10:$R$9902,14,FALSE)</f>
        <v>137</v>
      </c>
      <c r="G78">
        <f>LARGE(E78:E82,3)</f>
        <v>163</v>
      </c>
      <c r="H78"/>
      <c r="I78"/>
      <c r="J78"/>
      <c r="K78"/>
      <c r="L78"/>
      <c r="M78"/>
    </row>
    <row r="79" spans="2:13" outlineLevel="1">
      <c r="B79" s="31">
        <v>2</v>
      </c>
      <c r="C79" s="35">
        <v>40</v>
      </c>
      <c r="D79" s="31" t="str">
        <f>VLOOKUP($C79,Участники!$B$2:$C$1020,2,FALSE)</f>
        <v>Шулованова Татьяна</v>
      </c>
      <c r="E79" s="31">
        <f>VLOOKUP($C79,Дев!$E$10:$R$9902,14,FALSE)</f>
        <v>163</v>
      </c>
      <c r="G79">
        <f>LARGE(E78:E82,4)</f>
        <v>139</v>
      </c>
      <c r="H79"/>
      <c r="I79"/>
      <c r="J79"/>
      <c r="K79"/>
      <c r="L79"/>
      <c r="M79"/>
    </row>
    <row r="80" spans="2:13" outlineLevel="1">
      <c r="B80" s="31">
        <v>3</v>
      </c>
      <c r="C80" s="35">
        <v>53</v>
      </c>
      <c r="D80" s="31" t="str">
        <f>VLOOKUP($C80,Участники!$B$2:$C$1020,2,FALSE)</f>
        <v>Ожигина Таисия</v>
      </c>
      <c r="E80" s="31">
        <f>VLOOKUP($C80,Дев!$E$10:$R$9902,14,FALSE)</f>
        <v>139</v>
      </c>
      <c r="H80"/>
      <c r="I80"/>
      <c r="J80"/>
      <c r="K80"/>
      <c r="L80"/>
      <c r="M80"/>
    </row>
    <row r="81" spans="2:13" outlineLevel="1">
      <c r="B81" s="31">
        <v>4</v>
      </c>
      <c r="C81" s="35">
        <v>13</v>
      </c>
      <c r="D81" s="31" t="str">
        <f>VLOOKUP($C81,Участники!$B$2:$C$1020,2,FALSE)</f>
        <v>Баскакова Арина</v>
      </c>
      <c r="E81" s="31">
        <f>VLOOKUP($C81,Дев!$E$10:$R$9902,14,FALSE)</f>
        <v>183</v>
      </c>
      <c r="H81"/>
      <c r="I81"/>
      <c r="J81"/>
      <c r="K81"/>
      <c r="L81"/>
      <c r="M81"/>
    </row>
    <row r="82" spans="2:13" outlineLevel="1">
      <c r="B82" s="31">
        <v>5</v>
      </c>
      <c r="C82" s="35">
        <v>17</v>
      </c>
      <c r="D82" s="31" t="str">
        <f>VLOOKUP($C82,Участники!$B$2:$C$1020,2,FALSE)</f>
        <v>Попова Юлия</v>
      </c>
      <c r="E82" s="31">
        <f>VLOOKUP($C82,Дев!$E$10:$R$9902,14,FALSE)</f>
        <v>169</v>
      </c>
      <c r="H82"/>
      <c r="I82"/>
      <c r="J82"/>
      <c r="K82"/>
      <c r="L82"/>
      <c r="M82"/>
    </row>
    <row r="83" spans="2:13" outlineLevel="1">
      <c r="B83" s="27"/>
      <c r="C83" s="27"/>
      <c r="D83" s="27"/>
      <c r="E83" s="27"/>
      <c r="F83" s="33" t="s">
        <v>2483</v>
      </c>
      <c r="H83"/>
      <c r="I83"/>
      <c r="J83"/>
      <c r="K83"/>
      <c r="L83"/>
      <c r="M83"/>
    </row>
    <row r="84" spans="2:13">
      <c r="B84" s="32">
        <v>10</v>
      </c>
      <c r="C84" s="136" t="s">
        <v>2490</v>
      </c>
      <c r="D84" s="136"/>
      <c r="E84" s="31">
        <f>SUM(G84:G87)</f>
        <v>714</v>
      </c>
      <c r="F84" s="33">
        <f>RANK(E84,$I$8:$I$22)</f>
        <v>1</v>
      </c>
      <c r="G84">
        <f>LARGE(E86:E90,1)</f>
        <v>206</v>
      </c>
      <c r="H84"/>
      <c r="I84"/>
      <c r="J84"/>
      <c r="K84"/>
      <c r="L84"/>
      <c r="M84"/>
    </row>
    <row r="85" spans="2:13" outlineLevel="1">
      <c r="B85" s="38" t="s">
        <v>2450</v>
      </c>
      <c r="C85" s="38" t="s">
        <v>2451</v>
      </c>
      <c r="D85" s="38" t="s">
        <v>2449</v>
      </c>
      <c r="E85" s="39" t="s">
        <v>2454</v>
      </c>
      <c r="G85">
        <f>LARGE(E86:E90,2)</f>
        <v>194</v>
      </c>
      <c r="H85"/>
      <c r="I85"/>
      <c r="J85"/>
      <c r="K85"/>
      <c r="L85"/>
      <c r="M85"/>
    </row>
    <row r="86" spans="2:13" outlineLevel="1">
      <c r="B86" s="31">
        <v>1</v>
      </c>
      <c r="C86" s="106">
        <v>28</v>
      </c>
      <c r="D86" s="31" t="str">
        <f>VLOOKUP($C86,Участники!$B$2:$C$1020,2,FALSE)</f>
        <v>Федорова Мария</v>
      </c>
      <c r="E86" s="31">
        <f>VLOOKUP($C86,Дев!$E$10:$R$9902,14,FALSE)</f>
        <v>206</v>
      </c>
      <c r="G86">
        <f>LARGE(E86:E90,3)</f>
        <v>173</v>
      </c>
      <c r="H86"/>
      <c r="I86"/>
      <c r="J86"/>
      <c r="K86"/>
      <c r="L86"/>
      <c r="M86"/>
    </row>
    <row r="87" spans="2:13" outlineLevel="1">
      <c r="B87" s="31">
        <v>2</v>
      </c>
      <c r="C87" s="35">
        <v>48</v>
      </c>
      <c r="D87" s="31" t="str">
        <f>VLOOKUP($C87,Участники!$B$2:$C$1020,2,FALSE)</f>
        <v>Голубева Валентина</v>
      </c>
      <c r="E87" s="31">
        <f>VLOOKUP($C87,Дев!$E$10:$R$9902,14,FALSE)</f>
        <v>173</v>
      </c>
      <c r="G87">
        <f>LARGE(E86:E90,4)</f>
        <v>141</v>
      </c>
      <c r="H87"/>
      <c r="I87"/>
      <c r="J87"/>
      <c r="K87"/>
      <c r="L87"/>
      <c r="M87"/>
    </row>
    <row r="88" spans="2:13" outlineLevel="1">
      <c r="B88" s="31">
        <v>3</v>
      </c>
      <c r="C88" s="35">
        <v>63</v>
      </c>
      <c r="D88" s="31" t="str">
        <f>VLOOKUP($C88,Участники!$B$2:$C$1020,2,FALSE)</f>
        <v>Хоромская Елена</v>
      </c>
      <c r="E88" s="31">
        <f>VLOOKUP($C88,Дев!$E$10:$R$9902,14,FALSE)</f>
        <v>113</v>
      </c>
      <c r="H88"/>
      <c r="I88"/>
      <c r="J88"/>
      <c r="K88"/>
      <c r="L88"/>
      <c r="M88"/>
    </row>
    <row r="89" spans="2:13" outlineLevel="1">
      <c r="B89" s="31">
        <v>4</v>
      </c>
      <c r="C89" s="35">
        <v>22</v>
      </c>
      <c r="D89" s="31" t="str">
        <f>VLOOKUP($C89,Участники!$B$2:$C$1020,2,FALSE)</f>
        <v>Михеевская Алина</v>
      </c>
      <c r="E89" s="31">
        <f>VLOOKUP($C89,Дев!$E$10:$R$9902,14,FALSE)</f>
        <v>141</v>
      </c>
      <c r="H89"/>
      <c r="I89"/>
      <c r="J89"/>
      <c r="K89"/>
      <c r="L89"/>
      <c r="M89"/>
    </row>
    <row r="90" spans="2:13" outlineLevel="1">
      <c r="B90" s="31">
        <v>5</v>
      </c>
      <c r="C90" s="35">
        <v>27</v>
      </c>
      <c r="D90" s="31" t="str">
        <f>VLOOKUP($C90,Участники!$B$2:$C$1020,2,FALSE)</f>
        <v>Тонковская Наталья</v>
      </c>
      <c r="E90" s="31">
        <f>VLOOKUP($C90,Дев!$E$10:$R$9902,14,FALSE)</f>
        <v>194</v>
      </c>
      <c r="H90"/>
      <c r="I90"/>
      <c r="J90"/>
      <c r="K90"/>
      <c r="L90"/>
      <c r="M90"/>
    </row>
    <row r="91" spans="2:13" outlineLevel="1">
      <c r="B91" s="27"/>
      <c r="C91" s="27"/>
      <c r="D91" s="27"/>
      <c r="E91" s="27"/>
      <c r="F91" s="33" t="s">
        <v>2483</v>
      </c>
      <c r="H91"/>
      <c r="I91"/>
      <c r="J91"/>
      <c r="K91"/>
      <c r="L91"/>
      <c r="M91"/>
    </row>
    <row r="92" spans="2:13">
      <c r="B92" s="32">
        <v>11</v>
      </c>
      <c r="C92" s="136" t="s">
        <v>2485</v>
      </c>
      <c r="D92" s="136"/>
      <c r="E92" s="31">
        <f>SUM(G92:G95)</f>
        <v>484</v>
      </c>
      <c r="F92" s="33">
        <f>RANK(E92,$I$8:$I$22)</f>
        <v>8</v>
      </c>
      <c r="G92">
        <f>LARGE(E94:E98,1)</f>
        <v>164</v>
      </c>
      <c r="H92"/>
      <c r="I92"/>
      <c r="J92"/>
      <c r="K92"/>
      <c r="L92"/>
      <c r="M92"/>
    </row>
    <row r="93" spans="2:13" outlineLevel="1">
      <c r="B93" s="38" t="s">
        <v>2450</v>
      </c>
      <c r="C93" s="38" t="s">
        <v>2451</v>
      </c>
      <c r="D93" s="38" t="s">
        <v>2449</v>
      </c>
      <c r="E93" s="39" t="s">
        <v>2454</v>
      </c>
      <c r="G93">
        <f>LARGE(E94:E98,2)</f>
        <v>124</v>
      </c>
      <c r="H93"/>
      <c r="I93"/>
      <c r="J93"/>
      <c r="K93"/>
      <c r="L93"/>
      <c r="M93"/>
    </row>
    <row r="94" spans="2:13" outlineLevel="1">
      <c r="B94" s="31">
        <v>1</v>
      </c>
      <c r="C94" s="31">
        <v>34</v>
      </c>
      <c r="D94" s="31" t="str">
        <f>VLOOKUP($C94,Участники!$B$2:$C$1020,2,FALSE)</f>
        <v>Круглова Карина</v>
      </c>
      <c r="E94" s="31">
        <f>VLOOKUP($C94,Дев!$E$10:$R$9902,14,FALSE)</f>
        <v>76</v>
      </c>
      <c r="G94">
        <f>LARGE(E94:E98,3)</f>
        <v>120</v>
      </c>
      <c r="H94"/>
      <c r="I94"/>
      <c r="J94"/>
      <c r="K94"/>
      <c r="L94"/>
      <c r="M94"/>
    </row>
    <row r="95" spans="2:13" outlineLevel="1">
      <c r="B95" s="31">
        <v>2</v>
      </c>
      <c r="C95" s="31">
        <v>36</v>
      </c>
      <c r="D95" s="31" t="str">
        <f>VLOOKUP($C95,Участники!$B$2:$C$1020,2,FALSE)</f>
        <v>Костылева Анастасия</v>
      </c>
      <c r="E95" s="31">
        <f>VLOOKUP($C95,Дев!$E$10:$R$9902,14,FALSE)</f>
        <v>120</v>
      </c>
      <c r="G95">
        <f>LARGE(E94:E98,4)</f>
        <v>76</v>
      </c>
      <c r="H95"/>
      <c r="I95"/>
      <c r="J95"/>
      <c r="K95"/>
      <c r="L95"/>
      <c r="M95"/>
    </row>
    <row r="96" spans="2:13" outlineLevel="1">
      <c r="B96" s="31">
        <v>3</v>
      </c>
      <c r="C96" s="31">
        <v>59</v>
      </c>
      <c r="D96" s="31" t="str">
        <f>VLOOKUP($C96,Участники!$B$2:$C$1020,2,FALSE)</f>
        <v>Трапезникова Валерия</v>
      </c>
      <c r="E96" s="31">
        <f>VLOOKUP($C96,Дев!$E$10:$R$9902,14,FALSE)</f>
        <v>164</v>
      </c>
      <c r="H96"/>
      <c r="I96"/>
      <c r="J96"/>
      <c r="K96"/>
      <c r="L96"/>
      <c r="M96"/>
    </row>
    <row r="97" spans="2:13" outlineLevel="1">
      <c r="B97" s="31">
        <v>4</v>
      </c>
      <c r="C97" s="31">
        <v>45</v>
      </c>
      <c r="D97" s="31" t="str">
        <f>VLOOKUP($C97,Участники!$B$2:$C$1020,2,FALSE)</f>
        <v>Кашина Ника</v>
      </c>
      <c r="E97" s="31">
        <f>VLOOKUP($C97,Дев!$E$10:$R$9902,14,FALSE)</f>
        <v>124</v>
      </c>
      <c r="H97"/>
      <c r="I97"/>
      <c r="J97"/>
      <c r="K97"/>
      <c r="L97"/>
      <c r="M97"/>
    </row>
    <row r="98" spans="2:13" outlineLevel="1">
      <c r="B98" s="31">
        <v>5</v>
      </c>
      <c r="C98" s="31"/>
      <c r="D98" s="31">
        <f>VLOOKUP($C98,Участники!$B$2:$C$1020,2,FALSE)</f>
        <v>0</v>
      </c>
      <c r="E98" s="31">
        <f>VLOOKUP($C98,Дев!$E$10:$R$9902,14,FALSE)</f>
        <v>0</v>
      </c>
      <c r="H98"/>
      <c r="I98"/>
      <c r="J98"/>
      <c r="K98"/>
      <c r="L98"/>
      <c r="M98"/>
    </row>
    <row r="99" spans="2:13">
      <c r="B99" s="27"/>
      <c r="C99" s="27"/>
      <c r="D99" s="27"/>
      <c r="E99" s="27"/>
      <c r="F99" s="33" t="s">
        <v>2483</v>
      </c>
    </row>
    <row r="100" spans="2:13" ht="15.75" customHeight="1" outlineLevel="1">
      <c r="B100" s="32">
        <v>12</v>
      </c>
      <c r="C100" s="136" t="s">
        <v>2561</v>
      </c>
      <c r="D100" s="136"/>
      <c r="E100" s="31">
        <f>SUM(G100:G103)</f>
        <v>483</v>
      </c>
      <c r="F100" s="33">
        <f>RANK(E100,$I$8:$I$22)</f>
        <v>9</v>
      </c>
      <c r="G100">
        <f>LARGE(E102:E106,1)</f>
        <v>141</v>
      </c>
      <c r="H100"/>
      <c r="I100"/>
      <c r="J100"/>
      <c r="K100"/>
      <c r="L100"/>
      <c r="M100"/>
    </row>
    <row r="101" spans="2:13" ht="15" customHeight="1" outlineLevel="1">
      <c r="B101" s="38" t="s">
        <v>2450</v>
      </c>
      <c r="C101" s="38" t="s">
        <v>2451</v>
      </c>
      <c r="D101" s="38" t="s">
        <v>2449</v>
      </c>
      <c r="E101" s="39" t="s">
        <v>2454</v>
      </c>
      <c r="F101" s="91"/>
      <c r="G101">
        <f>LARGE(E102:E106,2)</f>
        <v>137</v>
      </c>
      <c r="H101"/>
      <c r="I101"/>
      <c r="J101"/>
      <c r="K101"/>
      <c r="L101"/>
      <c r="M101"/>
    </row>
    <row r="102" spans="2:13" ht="15" customHeight="1" outlineLevel="1">
      <c r="B102" s="31">
        <v>1</v>
      </c>
      <c r="C102" s="31">
        <v>11</v>
      </c>
      <c r="D102" s="31" t="str">
        <f>VLOOKUP($C102,Участники!$B$2:$C$1020,2,FALSE)</f>
        <v>Ипатова Валерия</v>
      </c>
      <c r="E102" s="31">
        <f>VLOOKUP($C102,Дев!$E$10:$R$9902,14,FALSE)</f>
        <v>87</v>
      </c>
      <c r="F102" s="91"/>
      <c r="G102">
        <f>LARGE(E102:E106,3)</f>
        <v>118</v>
      </c>
      <c r="H102"/>
      <c r="I102"/>
      <c r="J102"/>
      <c r="K102"/>
      <c r="L102"/>
      <c r="M102"/>
    </row>
    <row r="103" spans="2:13" ht="15" customHeight="1" outlineLevel="1">
      <c r="B103" s="31">
        <v>2</v>
      </c>
      <c r="C103" s="31">
        <v>14</v>
      </c>
      <c r="D103" s="31" t="str">
        <f>VLOOKUP($C103,Участники!$B$2:$C$1020,2,FALSE)</f>
        <v>Соколова Софья</v>
      </c>
      <c r="E103" s="31">
        <f>VLOOKUP($C103,Дев!$E$10:$R$9902,14,FALSE)</f>
        <v>137</v>
      </c>
      <c r="F103" s="91"/>
      <c r="G103">
        <f>LARGE(E102:E106,4)</f>
        <v>87</v>
      </c>
      <c r="H103"/>
      <c r="I103"/>
      <c r="J103"/>
      <c r="K103"/>
      <c r="L103"/>
      <c r="M103"/>
    </row>
    <row r="104" spans="2:13" ht="15" customHeight="1" outlineLevel="1">
      <c r="B104" s="31">
        <v>3</v>
      </c>
      <c r="C104" s="31">
        <v>20</v>
      </c>
      <c r="D104" s="31" t="str">
        <f>VLOOKUP($C104,Участники!$B$2:$C$1020,2,FALSE)</f>
        <v>Князева Елизавета</v>
      </c>
      <c r="E104" s="31">
        <f>VLOOKUP($C104,Дев!$E$10:$R$9902,14,FALSE)</f>
        <v>141</v>
      </c>
      <c r="F104" s="91"/>
      <c r="H104"/>
      <c r="I104"/>
      <c r="J104"/>
      <c r="K104"/>
      <c r="L104"/>
      <c r="M104"/>
    </row>
    <row r="105" spans="2:13" ht="15" customHeight="1" outlineLevel="1">
      <c r="B105" s="31">
        <v>4</v>
      </c>
      <c r="C105" s="31">
        <v>25</v>
      </c>
      <c r="D105" s="31" t="str">
        <f>VLOOKUP($C105,Участники!$B$2:$C$1020,2,FALSE)</f>
        <v>Другова Олеся</v>
      </c>
      <c r="E105" s="31">
        <f>VLOOKUP($C105,Дев!$E$10:$R$9902,14,FALSE)</f>
        <v>118</v>
      </c>
      <c r="F105" s="91"/>
      <c r="H105"/>
      <c r="I105"/>
      <c r="J105"/>
      <c r="K105"/>
      <c r="L105"/>
      <c r="M105"/>
    </row>
    <row r="106" spans="2:13" ht="15" customHeight="1" outlineLevel="1">
      <c r="B106" s="31">
        <v>5</v>
      </c>
      <c r="C106" s="31"/>
      <c r="D106" s="31">
        <f>VLOOKUP($C106,Участники!$B$2:$C$1020,2,FALSE)</f>
        <v>0</v>
      </c>
      <c r="E106" s="31">
        <f>VLOOKUP($C106,Дев!$E$10:$R$9902,14,FALSE)</f>
        <v>0</v>
      </c>
      <c r="F106" s="91"/>
      <c r="H106"/>
      <c r="I106"/>
      <c r="J106"/>
      <c r="K106"/>
      <c r="L106"/>
      <c r="M106"/>
    </row>
    <row r="107" spans="2:13" ht="15" customHeight="1">
      <c r="B107" s="27"/>
      <c r="C107" s="27"/>
      <c r="D107" s="27"/>
      <c r="E107" s="27"/>
      <c r="F107" s="33" t="s">
        <v>2483</v>
      </c>
      <c r="H107"/>
      <c r="I107"/>
      <c r="J107"/>
      <c r="K107"/>
      <c r="L107"/>
      <c r="M107"/>
    </row>
    <row r="108" spans="2:13" ht="15.75" customHeight="1" outlineLevel="1">
      <c r="B108" s="32">
        <v>13</v>
      </c>
      <c r="C108" s="136" t="s">
        <v>2603</v>
      </c>
      <c r="D108" s="136"/>
      <c r="E108" s="31">
        <f>SUM(G108:G111)</f>
        <v>477</v>
      </c>
      <c r="F108" s="33">
        <f>RANK(E108,$I$8:$I$22)</f>
        <v>10</v>
      </c>
      <c r="G108">
        <f>LARGE(E110:E114,1)</f>
        <v>158</v>
      </c>
      <c r="H108"/>
      <c r="I108"/>
      <c r="J108"/>
      <c r="K108"/>
      <c r="L108"/>
      <c r="M108"/>
    </row>
    <row r="109" spans="2:13" ht="15" customHeight="1" outlineLevel="1">
      <c r="B109" s="38" t="s">
        <v>2450</v>
      </c>
      <c r="C109" s="38" t="s">
        <v>2451</v>
      </c>
      <c r="D109" s="38" t="s">
        <v>2449</v>
      </c>
      <c r="E109" s="39" t="s">
        <v>2454</v>
      </c>
      <c r="F109" s="91"/>
      <c r="G109">
        <f>LARGE(E110:E114,2)</f>
        <v>125</v>
      </c>
      <c r="H109"/>
      <c r="I109"/>
      <c r="J109"/>
      <c r="K109"/>
      <c r="L109"/>
      <c r="M109"/>
    </row>
    <row r="110" spans="2:13" ht="15" customHeight="1" outlineLevel="1">
      <c r="B110" s="31">
        <v>1</v>
      </c>
      <c r="C110" s="31">
        <v>31</v>
      </c>
      <c r="D110" s="31" t="str">
        <f>VLOOKUP($C110,Участники!$B$2:$C$1020,2,FALSE)</f>
        <v>Ботыгина Софья</v>
      </c>
      <c r="E110" s="31">
        <f>VLOOKUP($C110,Дев!$E$10:$R$9902,14,FALSE)</f>
        <v>125</v>
      </c>
      <c r="F110" s="91"/>
      <c r="G110">
        <f>LARGE(E110:E114,3)</f>
        <v>104</v>
      </c>
      <c r="H110"/>
      <c r="I110"/>
      <c r="J110"/>
      <c r="K110"/>
      <c r="L110"/>
      <c r="M110"/>
    </row>
    <row r="111" spans="2:13" ht="15" customHeight="1" outlineLevel="1">
      <c r="B111" s="31">
        <v>2</v>
      </c>
      <c r="C111" s="31">
        <v>37</v>
      </c>
      <c r="D111" s="31" t="str">
        <f>VLOOKUP($C111,Участники!$B$2:$C$1020,2,FALSE)</f>
        <v>Кириллова Арина</v>
      </c>
      <c r="E111" s="31">
        <f>VLOOKUP($C111,Дев!$E$10:$R$9902,14,FALSE)</f>
        <v>90</v>
      </c>
      <c r="F111" s="91"/>
      <c r="G111">
        <f>LARGE(E110:E114,4)</f>
        <v>90</v>
      </c>
      <c r="H111"/>
      <c r="I111"/>
      <c r="J111"/>
      <c r="K111"/>
      <c r="L111"/>
      <c r="M111"/>
    </row>
    <row r="112" spans="2:13" ht="15" customHeight="1" outlineLevel="1">
      <c r="B112" s="31">
        <v>3</v>
      </c>
      <c r="C112" s="31">
        <v>39</v>
      </c>
      <c r="D112" s="31" t="str">
        <f>VLOOKUP($C112,Участники!$B$2:$C$1020,2,FALSE)</f>
        <v>Жадан Анастасия</v>
      </c>
      <c r="E112" s="31">
        <f>VLOOKUP($C112,Дев!$E$10:$R$9902,14,FALSE)</f>
        <v>158</v>
      </c>
      <c r="F112" s="91"/>
      <c r="H112"/>
      <c r="I112"/>
      <c r="J112"/>
      <c r="K112"/>
      <c r="L112"/>
      <c r="M112"/>
    </row>
    <row r="113" spans="2:13" ht="15" customHeight="1" outlineLevel="1">
      <c r="B113" s="31">
        <v>4</v>
      </c>
      <c r="C113" s="31">
        <v>57</v>
      </c>
      <c r="D113" s="31" t="str">
        <f>VLOOKUP($C113,Участники!$B$2:$C$1020,2,FALSE)</f>
        <v>Евсеева Виктория</v>
      </c>
      <c r="E113" s="31">
        <f>VLOOKUP($C113,Дев!$E$10:$R$9902,14,FALSE)</f>
        <v>84</v>
      </c>
      <c r="F113" s="91"/>
      <c r="H113"/>
      <c r="I113"/>
      <c r="J113"/>
      <c r="K113"/>
      <c r="L113"/>
      <c r="M113"/>
    </row>
    <row r="114" spans="2:13" ht="15" customHeight="1" outlineLevel="1">
      <c r="B114" s="31">
        <v>5</v>
      </c>
      <c r="C114" s="31">
        <v>43</v>
      </c>
      <c r="D114" s="31" t="str">
        <f>VLOOKUP($C114,Участники!$B$2:$C$1020,2,FALSE)</f>
        <v>Рудакова Яна</v>
      </c>
      <c r="E114" s="31">
        <f>VLOOKUP($C114,Дев!$E$10:$R$9902,14,FALSE)</f>
        <v>104</v>
      </c>
      <c r="F114" s="91"/>
      <c r="H114"/>
      <c r="I114"/>
      <c r="J114"/>
      <c r="K114"/>
      <c r="L114"/>
      <c r="M114"/>
    </row>
    <row r="115" spans="2:13" ht="15" customHeight="1">
      <c r="B115" s="71"/>
      <c r="C115" s="71"/>
      <c r="D115" s="71"/>
      <c r="E115" s="71"/>
      <c r="H115"/>
      <c r="I115"/>
      <c r="J115"/>
      <c r="K115"/>
      <c r="L115"/>
      <c r="M115"/>
    </row>
    <row r="116" spans="2:13">
      <c r="C116" s="66" t="s">
        <v>2462</v>
      </c>
      <c r="D116" s="51"/>
      <c r="E116" s="51"/>
      <c r="H116"/>
      <c r="I116"/>
      <c r="J116"/>
      <c r="K116"/>
      <c r="L116"/>
      <c r="M116"/>
    </row>
    <row r="117" spans="2:13">
      <c r="C117" s="66"/>
      <c r="D117" s="67"/>
      <c r="E117" s="66" t="s">
        <v>2473</v>
      </c>
      <c r="H117"/>
      <c r="I117"/>
      <c r="J117"/>
      <c r="K117"/>
      <c r="L117"/>
      <c r="M117"/>
    </row>
    <row r="118" spans="2:13">
      <c r="C118" s="66" t="s">
        <v>2463</v>
      </c>
      <c r="D118" s="67"/>
      <c r="E118" s="66"/>
      <c r="G118" s="49"/>
      <c r="H118"/>
      <c r="I118"/>
      <c r="J118"/>
      <c r="K118"/>
      <c r="L118"/>
      <c r="M118"/>
    </row>
    <row r="119" spans="2:13">
      <c r="C119" s="66"/>
      <c r="D119" s="67"/>
      <c r="E119" s="66" t="s">
        <v>2474</v>
      </c>
    </row>
    <row r="120" spans="2:13" ht="15" customHeight="1" outlineLevel="1">
      <c r="B120" s="71"/>
      <c r="C120" s="71"/>
      <c r="D120" s="71"/>
      <c r="E120" s="71"/>
      <c r="H120"/>
      <c r="I120"/>
      <c r="J120"/>
      <c r="K120"/>
      <c r="L120"/>
      <c r="M120"/>
    </row>
    <row r="121" spans="2:13" ht="15" customHeight="1" outlineLevel="1">
      <c r="B121" s="71"/>
      <c r="C121" s="71"/>
      <c r="D121" s="71"/>
      <c r="E121" s="71"/>
      <c r="H121"/>
      <c r="I121"/>
      <c r="J121"/>
      <c r="K121"/>
      <c r="L121"/>
      <c r="M121"/>
    </row>
    <row r="122" spans="2:13" ht="15" customHeight="1" outlineLevel="1">
      <c r="B122" s="71"/>
      <c r="C122" s="71"/>
      <c r="D122" s="71"/>
      <c r="E122" s="71"/>
      <c r="H122"/>
      <c r="I122"/>
      <c r="J122"/>
      <c r="K122"/>
      <c r="L122"/>
      <c r="M122"/>
    </row>
    <row r="123" spans="2:13" ht="15" customHeight="1" outlineLevel="1">
      <c r="B123" s="71"/>
      <c r="C123" s="71"/>
      <c r="D123" s="71"/>
      <c r="E123" s="71"/>
      <c r="H123"/>
      <c r="I123"/>
      <c r="J123"/>
      <c r="K123"/>
      <c r="L123"/>
      <c r="M123"/>
    </row>
    <row r="124" spans="2:13" ht="15" customHeight="1">
      <c r="B124" s="71"/>
      <c r="C124" s="71"/>
      <c r="D124" s="71"/>
      <c r="E124" s="71"/>
      <c r="H124"/>
      <c r="I124"/>
      <c r="J124"/>
      <c r="K124"/>
      <c r="L124"/>
      <c r="M124"/>
    </row>
    <row r="125" spans="2:13" ht="15.75" customHeight="1">
      <c r="B125" s="71"/>
      <c r="C125" s="71"/>
      <c r="D125" s="71"/>
      <c r="E125" s="71"/>
      <c r="H125"/>
      <c r="I125"/>
      <c r="J125"/>
      <c r="K125"/>
      <c r="L125"/>
      <c r="M125"/>
    </row>
    <row r="126" spans="2:13" ht="15.75" customHeight="1" outlineLevel="1">
      <c r="B126" s="71"/>
      <c r="C126" s="71"/>
      <c r="D126" s="71"/>
      <c r="E126" s="71"/>
      <c r="H126"/>
      <c r="I126"/>
      <c r="J126"/>
      <c r="K126"/>
      <c r="L126"/>
      <c r="M126"/>
    </row>
    <row r="127" spans="2:13" ht="15" customHeight="1" outlineLevel="1">
      <c r="B127" s="71"/>
      <c r="C127" s="71"/>
      <c r="D127" s="71"/>
      <c r="E127" s="71"/>
      <c r="H127"/>
      <c r="I127"/>
      <c r="J127"/>
      <c r="K127"/>
      <c r="L127"/>
      <c r="M127"/>
    </row>
    <row r="128" spans="2:13" ht="15" customHeight="1" outlineLevel="1">
      <c r="B128" s="71"/>
      <c r="C128" s="71"/>
      <c r="D128" s="71"/>
      <c r="E128" s="71"/>
      <c r="H128"/>
      <c r="I128"/>
      <c r="J128"/>
      <c r="K128"/>
      <c r="L128"/>
      <c r="M128"/>
    </row>
    <row r="129" spans="2:13" ht="15" customHeight="1" outlineLevel="1">
      <c r="B129" s="71"/>
      <c r="C129" s="71"/>
      <c r="D129" s="71"/>
      <c r="E129" s="71"/>
      <c r="H129"/>
      <c r="I129"/>
      <c r="J129"/>
      <c r="K129"/>
      <c r="L129"/>
      <c r="M129"/>
    </row>
    <row r="130" spans="2:13" ht="15" customHeight="1" outlineLevel="1">
      <c r="B130" s="71"/>
      <c r="C130" s="71"/>
      <c r="D130" s="71"/>
      <c r="E130" s="71"/>
      <c r="H130"/>
      <c r="I130"/>
      <c r="J130"/>
      <c r="K130"/>
      <c r="L130"/>
      <c r="M130"/>
    </row>
    <row r="131" spans="2:13" ht="15" customHeight="1" outlineLevel="1">
      <c r="B131" s="71"/>
      <c r="C131" s="71"/>
      <c r="D131" s="71"/>
      <c r="E131" s="71"/>
      <c r="H131"/>
      <c r="I131"/>
      <c r="J131"/>
      <c r="K131"/>
      <c r="L131"/>
      <c r="M131"/>
    </row>
    <row r="132" spans="2:13" ht="15" customHeight="1" outlineLevel="1">
      <c r="B132" s="71"/>
      <c r="C132" s="71"/>
      <c r="D132" s="71"/>
      <c r="E132" s="71"/>
      <c r="H132"/>
      <c r="I132"/>
      <c r="J132"/>
      <c r="K132"/>
      <c r="L132"/>
      <c r="M132"/>
    </row>
    <row r="133" spans="2:13" ht="15" customHeight="1">
      <c r="B133" s="71"/>
      <c r="C133" s="71"/>
      <c r="D133" s="71"/>
      <c r="E133" s="71"/>
      <c r="H133"/>
      <c r="I133"/>
      <c r="J133"/>
      <c r="K133"/>
      <c r="L133"/>
      <c r="M133"/>
    </row>
    <row r="134" spans="2:13" ht="15.75" customHeight="1">
      <c r="B134" s="71"/>
      <c r="C134" s="71"/>
      <c r="D134" s="71"/>
      <c r="E134" s="71"/>
      <c r="H134"/>
      <c r="I134"/>
      <c r="J134"/>
      <c r="K134"/>
      <c r="L134"/>
      <c r="M134"/>
    </row>
    <row r="135" spans="2:13" ht="15.75" customHeight="1" outlineLevel="1">
      <c r="B135" s="71"/>
      <c r="C135" s="71"/>
      <c r="D135" s="71"/>
      <c r="E135" s="71"/>
      <c r="H135"/>
      <c r="I135"/>
      <c r="J135"/>
      <c r="K135"/>
      <c r="L135"/>
      <c r="M135"/>
    </row>
    <row r="136" spans="2:13" ht="15" customHeight="1" outlineLevel="1">
      <c r="B136" s="71"/>
      <c r="C136" s="71"/>
      <c r="D136" s="71"/>
      <c r="E136" s="71"/>
      <c r="H136"/>
      <c r="I136"/>
      <c r="J136"/>
      <c r="K136"/>
      <c r="L136"/>
      <c r="M136"/>
    </row>
    <row r="137" spans="2:13" ht="15" customHeight="1" outlineLevel="1">
      <c r="B137" s="71"/>
      <c r="C137" s="71"/>
      <c r="D137" s="71"/>
      <c r="E137" s="71"/>
      <c r="H137"/>
      <c r="I137"/>
      <c r="J137"/>
      <c r="K137"/>
      <c r="L137"/>
      <c r="M137"/>
    </row>
    <row r="138" spans="2:13" ht="15" customHeight="1" outlineLevel="1">
      <c r="B138" s="71"/>
      <c r="C138" s="71"/>
      <c r="D138" s="71"/>
      <c r="E138" s="71"/>
      <c r="H138"/>
      <c r="I138"/>
      <c r="J138"/>
      <c r="K138"/>
      <c r="L138"/>
      <c r="M138"/>
    </row>
    <row r="139" spans="2:13" ht="15" customHeight="1" outlineLevel="1">
      <c r="B139" s="71"/>
      <c r="C139" s="71"/>
      <c r="D139" s="71"/>
      <c r="E139" s="71"/>
      <c r="H139"/>
      <c r="I139"/>
      <c r="J139"/>
      <c r="K139"/>
      <c r="L139"/>
      <c r="M139"/>
    </row>
    <row r="140" spans="2:13" ht="15" customHeight="1" outlineLevel="1">
      <c r="B140" s="71"/>
      <c r="C140" s="71"/>
      <c r="D140" s="71"/>
      <c r="E140" s="71"/>
      <c r="H140"/>
      <c r="I140"/>
      <c r="J140"/>
      <c r="K140"/>
      <c r="L140"/>
      <c r="M140"/>
    </row>
    <row r="141" spans="2:13" ht="15" customHeight="1" outlineLevel="1">
      <c r="B141" s="71"/>
      <c r="C141" s="71"/>
      <c r="D141" s="71"/>
      <c r="E141" s="71"/>
      <c r="H141"/>
      <c r="I141"/>
      <c r="J141"/>
      <c r="K141"/>
      <c r="L141"/>
      <c r="M141"/>
    </row>
    <row r="142" spans="2:13" ht="15" customHeight="1">
      <c r="B142" s="71"/>
      <c r="C142" s="71"/>
      <c r="D142" s="71"/>
      <c r="E142" s="71"/>
      <c r="H142"/>
      <c r="I142"/>
      <c r="J142"/>
      <c r="K142"/>
      <c r="L142"/>
      <c r="M142"/>
    </row>
    <row r="143" spans="2:13" ht="15.75" customHeight="1">
      <c r="B143" s="71"/>
      <c r="C143" s="71"/>
      <c r="D143" s="71"/>
      <c r="E143" s="71"/>
      <c r="H143"/>
      <c r="I143"/>
      <c r="J143"/>
      <c r="K143"/>
      <c r="L143"/>
      <c r="M143"/>
    </row>
    <row r="144" spans="2:13" ht="15.75" customHeight="1" outlineLevel="1">
      <c r="B144" s="71"/>
      <c r="C144" s="71"/>
      <c r="D144" s="71"/>
      <c r="E144" s="71"/>
      <c r="H144"/>
      <c r="I144"/>
      <c r="J144"/>
      <c r="K144"/>
      <c r="L144"/>
      <c r="M144"/>
    </row>
    <row r="145" spans="2:13" ht="15" customHeight="1" outlineLevel="1">
      <c r="B145" s="71"/>
      <c r="C145" s="71"/>
      <c r="D145" s="71"/>
      <c r="E145" s="71"/>
      <c r="H145"/>
      <c r="I145"/>
      <c r="J145"/>
      <c r="K145"/>
      <c r="L145"/>
      <c r="M145"/>
    </row>
    <row r="146" spans="2:13" ht="15" customHeight="1" outlineLevel="1">
      <c r="B146" s="71"/>
      <c r="C146" s="71"/>
      <c r="D146" s="71"/>
      <c r="E146" s="71"/>
      <c r="H146"/>
      <c r="I146"/>
      <c r="J146"/>
      <c r="K146"/>
      <c r="L146"/>
      <c r="M146"/>
    </row>
    <row r="147" spans="2:13" ht="15" customHeight="1" outlineLevel="1">
      <c r="B147" s="71"/>
      <c r="C147" s="71"/>
      <c r="D147" s="71"/>
      <c r="E147" s="71"/>
      <c r="H147"/>
      <c r="I147"/>
      <c r="J147"/>
      <c r="K147"/>
      <c r="L147"/>
      <c r="M147"/>
    </row>
    <row r="148" spans="2:13" ht="15" customHeight="1" outlineLevel="1">
      <c r="B148" s="71"/>
      <c r="C148" s="71"/>
      <c r="D148" s="71"/>
      <c r="E148" s="71"/>
      <c r="H148"/>
      <c r="I148"/>
      <c r="J148"/>
      <c r="K148"/>
      <c r="L148"/>
      <c r="M148"/>
    </row>
    <row r="149" spans="2:13" ht="15" customHeight="1" outlineLevel="1">
      <c r="B149" s="71"/>
      <c r="C149" s="71"/>
      <c r="D149" s="71"/>
      <c r="E149" s="71"/>
      <c r="H149"/>
      <c r="I149"/>
      <c r="J149"/>
      <c r="K149"/>
      <c r="L149"/>
      <c r="M149"/>
    </row>
    <row r="150" spans="2:13" ht="15" customHeight="1" outlineLevel="1">
      <c r="B150" s="71"/>
      <c r="C150" s="71"/>
      <c r="D150" s="71"/>
      <c r="E150" s="71"/>
      <c r="H150"/>
      <c r="I150"/>
      <c r="J150"/>
      <c r="K150"/>
      <c r="L150"/>
      <c r="M150"/>
    </row>
    <row r="151" spans="2:13" ht="15" customHeight="1">
      <c r="B151" s="71"/>
      <c r="C151" s="71"/>
      <c r="D151" s="71"/>
      <c r="E151" s="71"/>
      <c r="H151"/>
      <c r="I151"/>
      <c r="J151"/>
      <c r="K151"/>
      <c r="L151"/>
      <c r="M151"/>
    </row>
    <row r="152" spans="2:13" ht="15.75" customHeight="1">
      <c r="B152" s="71"/>
      <c r="C152" s="71"/>
      <c r="D152" s="71"/>
      <c r="E152" s="71"/>
      <c r="H152"/>
      <c r="I152"/>
      <c r="J152"/>
      <c r="K152"/>
      <c r="L152"/>
      <c r="M152"/>
    </row>
    <row r="153" spans="2:13" ht="15.75" customHeight="1" outlineLevel="1">
      <c r="B153" s="71"/>
      <c r="C153" s="71"/>
      <c r="D153" s="71"/>
      <c r="E153" s="71"/>
      <c r="H153"/>
      <c r="I153"/>
      <c r="J153"/>
      <c r="K153"/>
      <c r="L153"/>
      <c r="M153"/>
    </row>
    <row r="154" spans="2:13" ht="15" customHeight="1" outlineLevel="1">
      <c r="B154" s="71"/>
      <c r="C154" s="71"/>
      <c r="D154" s="71"/>
      <c r="E154" s="71"/>
      <c r="H154"/>
      <c r="I154"/>
      <c r="J154"/>
      <c r="K154"/>
      <c r="L154"/>
      <c r="M154"/>
    </row>
    <row r="155" spans="2:13" ht="15" customHeight="1" outlineLevel="1">
      <c r="B155" s="71"/>
      <c r="C155" s="71"/>
      <c r="D155" s="71"/>
      <c r="E155" s="71"/>
      <c r="H155"/>
      <c r="I155"/>
      <c r="J155"/>
      <c r="K155"/>
      <c r="L155"/>
      <c r="M155"/>
    </row>
    <row r="156" spans="2:13" ht="15" customHeight="1" outlineLevel="1">
      <c r="B156" s="71"/>
      <c r="C156" s="71"/>
      <c r="D156" s="71"/>
      <c r="E156" s="71"/>
      <c r="H156"/>
      <c r="I156"/>
      <c r="J156"/>
      <c r="K156"/>
      <c r="L156"/>
      <c r="M156"/>
    </row>
    <row r="157" spans="2:13" ht="15" customHeight="1" outlineLevel="1">
      <c r="B157" s="71"/>
      <c r="C157" s="71"/>
      <c r="D157" s="71"/>
      <c r="E157" s="71"/>
      <c r="H157"/>
      <c r="I157"/>
      <c r="J157"/>
      <c r="K157"/>
      <c r="L157"/>
      <c r="M157"/>
    </row>
    <row r="158" spans="2:13" ht="15" customHeight="1" outlineLevel="1">
      <c r="B158" s="71"/>
      <c r="C158" s="71"/>
      <c r="D158" s="71"/>
      <c r="E158" s="71"/>
      <c r="H158"/>
      <c r="I158"/>
      <c r="J158"/>
      <c r="K158"/>
      <c r="L158"/>
      <c r="M158"/>
    </row>
    <row r="159" spans="2:13" ht="15" customHeight="1" outlineLevel="1">
      <c r="B159" s="71"/>
      <c r="C159" s="71"/>
      <c r="D159" s="71"/>
      <c r="E159" s="71"/>
      <c r="H159"/>
      <c r="I159"/>
      <c r="J159"/>
      <c r="K159"/>
      <c r="L159"/>
      <c r="M159"/>
    </row>
    <row r="160" spans="2:13" ht="15" customHeight="1">
      <c r="B160" s="71"/>
      <c r="C160" s="71"/>
      <c r="D160" s="71"/>
      <c r="E160" s="71"/>
      <c r="H160"/>
      <c r="I160"/>
      <c r="J160"/>
      <c r="K160"/>
      <c r="L160"/>
      <c r="M160"/>
    </row>
    <row r="161" spans="2:13" ht="15.75" customHeight="1">
      <c r="B161" s="71"/>
      <c r="C161" s="71"/>
      <c r="D161" s="71"/>
      <c r="E161" s="71"/>
      <c r="H161"/>
      <c r="I161"/>
      <c r="J161"/>
      <c r="K161"/>
      <c r="L161"/>
      <c r="M161"/>
    </row>
    <row r="162" spans="2:13" ht="15.75" customHeight="1" outlineLevel="1">
      <c r="B162" s="71"/>
      <c r="C162" s="71"/>
      <c r="D162" s="71"/>
      <c r="E162" s="71"/>
      <c r="H162"/>
      <c r="I162"/>
      <c r="J162"/>
      <c r="K162"/>
      <c r="L162"/>
      <c r="M162"/>
    </row>
    <row r="163" spans="2:13" ht="15" customHeight="1" outlineLevel="1">
      <c r="B163" s="71"/>
      <c r="C163" s="71"/>
      <c r="D163" s="71"/>
      <c r="E163" s="71"/>
      <c r="H163"/>
      <c r="I163"/>
      <c r="J163"/>
      <c r="K163"/>
      <c r="L163"/>
      <c r="M163"/>
    </row>
    <row r="164" spans="2:13" ht="15" customHeight="1" outlineLevel="1">
      <c r="B164" s="71"/>
      <c r="C164" s="71"/>
      <c r="D164" s="71"/>
      <c r="E164" s="71"/>
      <c r="H164"/>
      <c r="I164"/>
      <c r="J164"/>
      <c r="K164"/>
      <c r="L164"/>
      <c r="M164"/>
    </row>
    <row r="165" spans="2:13" ht="15" customHeight="1" outlineLevel="1">
      <c r="B165" s="71"/>
      <c r="C165" s="71"/>
      <c r="D165" s="71"/>
      <c r="E165" s="71"/>
      <c r="H165"/>
      <c r="I165"/>
      <c r="J165"/>
      <c r="K165"/>
      <c r="L165"/>
      <c r="M165"/>
    </row>
    <row r="166" spans="2:13" ht="15" customHeight="1" outlineLevel="1">
      <c r="B166" s="71"/>
      <c r="C166" s="71"/>
      <c r="D166" s="71"/>
      <c r="E166" s="71"/>
      <c r="H166"/>
      <c r="I166"/>
      <c r="J166"/>
      <c r="K166"/>
      <c r="L166"/>
      <c r="M166"/>
    </row>
    <row r="167" spans="2:13" ht="15" customHeight="1" outlineLevel="1">
      <c r="B167" s="71"/>
      <c r="C167" s="71"/>
      <c r="D167" s="71"/>
      <c r="E167" s="71"/>
      <c r="H167"/>
      <c r="I167"/>
      <c r="J167"/>
      <c r="K167"/>
      <c r="L167"/>
      <c r="M167"/>
    </row>
    <row r="168" spans="2:13" ht="15" customHeight="1" outlineLevel="1">
      <c r="B168" s="71"/>
      <c r="C168" s="71"/>
      <c r="D168" s="71"/>
      <c r="E168" s="71"/>
      <c r="H168"/>
      <c r="I168"/>
      <c r="J168"/>
      <c r="K168"/>
      <c r="L168"/>
      <c r="M168"/>
    </row>
    <row r="169" spans="2:13" ht="15" customHeight="1">
      <c r="B169" s="71"/>
      <c r="C169" s="71"/>
      <c r="D169" s="71"/>
      <c r="E169" s="71"/>
      <c r="H169"/>
      <c r="I169"/>
      <c r="J169"/>
      <c r="K169"/>
      <c r="L169"/>
      <c r="M169"/>
    </row>
    <row r="170" spans="2:13" ht="15.75" customHeight="1">
      <c r="B170" s="71"/>
      <c r="C170" s="71"/>
      <c r="D170" s="71"/>
      <c r="E170" s="71"/>
      <c r="H170"/>
      <c r="I170"/>
      <c r="J170"/>
      <c r="K170"/>
      <c r="L170"/>
      <c r="M170"/>
    </row>
    <row r="171" spans="2:13" ht="15.75" customHeight="1" outlineLevel="1">
      <c r="B171" s="71"/>
      <c r="C171" s="71"/>
      <c r="D171" s="71"/>
      <c r="E171" s="71"/>
      <c r="H171"/>
      <c r="I171"/>
      <c r="J171"/>
      <c r="K171"/>
      <c r="L171"/>
      <c r="M171"/>
    </row>
    <row r="172" spans="2:13" ht="15" customHeight="1" outlineLevel="1">
      <c r="B172" s="71"/>
      <c r="C172" s="71"/>
      <c r="D172" s="71"/>
      <c r="E172" s="71"/>
      <c r="H172"/>
      <c r="I172"/>
      <c r="J172"/>
      <c r="K172"/>
      <c r="L172"/>
      <c r="M172"/>
    </row>
    <row r="173" spans="2:13" ht="15" customHeight="1" outlineLevel="1">
      <c r="B173" s="71"/>
      <c r="C173" s="71"/>
      <c r="D173" s="71"/>
      <c r="E173" s="71"/>
      <c r="H173"/>
      <c r="I173"/>
      <c r="J173"/>
      <c r="K173"/>
      <c r="L173"/>
      <c r="M173"/>
    </row>
    <row r="174" spans="2:13" ht="15" customHeight="1" outlineLevel="1">
      <c r="B174" s="71"/>
      <c r="C174" s="71"/>
      <c r="D174" s="71"/>
      <c r="E174" s="71"/>
      <c r="H174"/>
      <c r="I174"/>
      <c r="J174"/>
      <c r="K174"/>
      <c r="L174"/>
      <c r="M174"/>
    </row>
    <row r="175" spans="2:13" ht="15" customHeight="1" outlineLevel="1">
      <c r="B175" s="71"/>
      <c r="C175" s="71"/>
      <c r="D175" s="71"/>
      <c r="E175" s="71"/>
      <c r="H175"/>
      <c r="I175"/>
      <c r="J175"/>
      <c r="K175"/>
      <c r="L175"/>
      <c r="M175"/>
    </row>
    <row r="176" spans="2:13" ht="15" customHeight="1" outlineLevel="1">
      <c r="B176" s="71"/>
      <c r="C176" s="71"/>
      <c r="D176" s="71"/>
      <c r="E176" s="71"/>
      <c r="H176"/>
      <c r="I176"/>
      <c r="J176"/>
      <c r="K176"/>
      <c r="L176"/>
      <c r="M176"/>
    </row>
    <row r="177" spans="2:13" ht="15" customHeight="1" outlineLevel="1">
      <c r="B177" s="71"/>
      <c r="C177" s="71"/>
      <c r="D177" s="71"/>
      <c r="E177" s="71"/>
      <c r="H177"/>
      <c r="I177"/>
      <c r="J177"/>
      <c r="K177"/>
      <c r="L177"/>
      <c r="M177"/>
    </row>
    <row r="178" spans="2:13" ht="15" customHeight="1">
      <c r="B178" s="71"/>
      <c r="C178" s="71"/>
      <c r="D178" s="71"/>
      <c r="E178" s="71"/>
      <c r="H178"/>
      <c r="I178"/>
      <c r="J178"/>
      <c r="K178"/>
      <c r="L178"/>
      <c r="M178"/>
    </row>
    <row r="179" spans="2:13" ht="15.75" customHeight="1">
      <c r="B179" s="71"/>
      <c r="C179" s="71"/>
      <c r="D179" s="71"/>
      <c r="E179" s="71"/>
      <c r="H179"/>
      <c r="I179"/>
      <c r="J179"/>
      <c r="K179"/>
      <c r="L179"/>
      <c r="M179"/>
    </row>
    <row r="180" spans="2:13" ht="15.75" customHeight="1" outlineLevel="1">
      <c r="B180" s="71"/>
      <c r="C180" s="71"/>
      <c r="D180" s="71"/>
      <c r="E180" s="71"/>
      <c r="H180"/>
      <c r="I180"/>
      <c r="J180"/>
      <c r="K180"/>
      <c r="L180"/>
      <c r="M180"/>
    </row>
    <row r="181" spans="2:13" ht="15" customHeight="1" outlineLevel="1">
      <c r="B181" s="71"/>
      <c r="C181" s="71"/>
      <c r="D181" s="71"/>
      <c r="E181" s="71"/>
      <c r="H181"/>
      <c r="I181"/>
      <c r="J181"/>
      <c r="K181"/>
      <c r="L181"/>
      <c r="M181"/>
    </row>
    <row r="182" spans="2:13" ht="15" customHeight="1" outlineLevel="1">
      <c r="B182" s="71"/>
      <c r="C182" s="71"/>
      <c r="D182" s="71"/>
      <c r="E182" s="71"/>
      <c r="H182"/>
      <c r="I182"/>
      <c r="J182"/>
      <c r="K182"/>
      <c r="L182"/>
      <c r="M182"/>
    </row>
    <row r="183" spans="2:13" ht="15" customHeight="1" outlineLevel="1">
      <c r="B183" s="71"/>
      <c r="C183" s="71"/>
      <c r="D183" s="71"/>
      <c r="E183" s="71"/>
      <c r="H183"/>
      <c r="I183"/>
      <c r="J183"/>
      <c r="K183"/>
      <c r="L183"/>
      <c r="M183"/>
    </row>
    <row r="184" spans="2:13" ht="15" customHeight="1" outlineLevel="1">
      <c r="B184" s="71"/>
      <c r="C184" s="71"/>
      <c r="D184" s="71"/>
      <c r="E184" s="71"/>
      <c r="H184"/>
      <c r="I184"/>
      <c r="J184"/>
      <c r="K184"/>
      <c r="L184"/>
      <c r="M184"/>
    </row>
    <row r="185" spans="2:13" ht="15" customHeight="1" outlineLevel="1">
      <c r="B185" s="71"/>
      <c r="C185" s="71"/>
      <c r="D185" s="71"/>
      <c r="E185" s="71"/>
      <c r="H185"/>
      <c r="I185"/>
      <c r="J185"/>
      <c r="K185"/>
      <c r="L185"/>
      <c r="M185"/>
    </row>
    <row r="186" spans="2:13" ht="15" customHeight="1" outlineLevel="1">
      <c r="B186" s="71"/>
      <c r="C186" s="71"/>
      <c r="D186" s="71"/>
      <c r="E186" s="71"/>
      <c r="H186"/>
      <c r="I186"/>
      <c r="J186"/>
      <c r="K186"/>
      <c r="L186"/>
      <c r="M186"/>
    </row>
    <row r="187" spans="2:13" ht="15" customHeight="1">
      <c r="B187" s="71"/>
      <c r="C187" s="71"/>
      <c r="D187" s="71"/>
      <c r="E187" s="71"/>
      <c r="H187"/>
      <c r="I187"/>
      <c r="J187"/>
      <c r="K187"/>
      <c r="L187"/>
      <c r="M187"/>
    </row>
    <row r="188" spans="2:13" ht="15.75" customHeight="1">
      <c r="B188" s="71"/>
      <c r="C188" s="71"/>
      <c r="D188" s="71"/>
      <c r="E188" s="71"/>
      <c r="H188"/>
      <c r="I188"/>
      <c r="J188"/>
      <c r="K188"/>
      <c r="L188"/>
      <c r="M188"/>
    </row>
    <row r="189" spans="2:13" ht="15.75" customHeight="1" outlineLevel="1">
      <c r="B189" s="71"/>
      <c r="C189" s="71"/>
      <c r="D189" s="71"/>
      <c r="E189" s="71"/>
      <c r="H189"/>
      <c r="I189"/>
      <c r="J189"/>
      <c r="K189"/>
      <c r="L189"/>
      <c r="M189"/>
    </row>
    <row r="190" spans="2:13" ht="15" customHeight="1" outlineLevel="1">
      <c r="B190" s="71"/>
      <c r="C190" s="71"/>
      <c r="D190" s="71"/>
      <c r="E190" s="71"/>
      <c r="H190"/>
      <c r="I190"/>
      <c r="J190"/>
      <c r="K190"/>
      <c r="L190"/>
      <c r="M190"/>
    </row>
    <row r="191" spans="2:13" ht="15" customHeight="1" outlineLevel="1">
      <c r="B191" s="71"/>
      <c r="C191" s="71"/>
      <c r="D191" s="71"/>
      <c r="E191" s="71"/>
      <c r="H191"/>
      <c r="I191"/>
      <c r="J191"/>
      <c r="K191"/>
      <c r="L191"/>
      <c r="M191"/>
    </row>
    <row r="192" spans="2:13" ht="15" customHeight="1" outlineLevel="1">
      <c r="B192" s="71"/>
      <c r="C192" s="71"/>
      <c r="D192" s="71"/>
      <c r="E192" s="71"/>
      <c r="H192"/>
      <c r="I192"/>
      <c r="J192"/>
      <c r="K192"/>
      <c r="L192"/>
      <c r="M192"/>
    </row>
    <row r="193" spans="2:13" ht="15" customHeight="1" outlineLevel="1">
      <c r="B193" s="71"/>
      <c r="C193" s="71"/>
      <c r="D193" s="71"/>
      <c r="E193" s="71"/>
      <c r="H193"/>
      <c r="I193"/>
      <c r="J193"/>
      <c r="K193"/>
      <c r="L193"/>
      <c r="M193"/>
    </row>
    <row r="194" spans="2:13" ht="15" customHeight="1" outlineLevel="1">
      <c r="B194" s="71"/>
      <c r="C194" s="71"/>
      <c r="D194" s="71"/>
      <c r="E194" s="71"/>
      <c r="H194"/>
      <c r="I194"/>
      <c r="J194"/>
      <c r="K194"/>
      <c r="L194"/>
      <c r="M194"/>
    </row>
    <row r="195" spans="2:13" ht="15" customHeight="1" outlineLevel="1">
      <c r="B195" s="71"/>
      <c r="C195" s="71"/>
      <c r="D195" s="71"/>
      <c r="E195" s="71"/>
      <c r="H195"/>
      <c r="I195"/>
      <c r="J195"/>
      <c r="K195"/>
      <c r="L195"/>
      <c r="M195"/>
    </row>
    <row r="196" spans="2:13" ht="15" customHeight="1">
      <c r="B196" s="71"/>
      <c r="C196" s="71"/>
      <c r="D196" s="71"/>
      <c r="E196" s="71"/>
      <c r="H196"/>
      <c r="I196"/>
      <c r="J196"/>
      <c r="K196"/>
      <c r="L196"/>
      <c r="M196"/>
    </row>
    <row r="197" spans="2:13"/>
    <row r="198" spans="2:13"/>
    <row r="199" spans="2:13"/>
    <row r="200" spans="2:13"/>
    <row r="201" spans="2:13"/>
    <row r="202" spans="2:13"/>
    <row r="203" spans="2:13"/>
    <row r="204" spans="2:13"/>
    <row r="205" spans="2:13"/>
    <row r="206" spans="2:13"/>
    <row r="207" spans="2:13"/>
    <row r="208" spans="2:13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</sheetData>
  <sheetProtection password="CC29" sheet="1" formatCells="0" formatColumns="0" formatRows="0" insertColumns="0" insertRows="0" insertHyperlinks="0" deleteColumns="0" deleteRows="0" sort="0" autoFilter="0" pivotTables="0"/>
  <dataConsolidate/>
  <mergeCells count="17">
    <mergeCell ref="C43:D43"/>
    <mergeCell ref="C100:D100"/>
    <mergeCell ref="C108:D108"/>
    <mergeCell ref="B1:J1"/>
    <mergeCell ref="C2:I2"/>
    <mergeCell ref="C4:I4"/>
    <mergeCell ref="D5:H5"/>
    <mergeCell ref="C92:D92"/>
    <mergeCell ref="C67:D67"/>
    <mergeCell ref="C84:D84"/>
    <mergeCell ref="C76:D76"/>
    <mergeCell ref="C59:D59"/>
    <mergeCell ref="C8:D8"/>
    <mergeCell ref="C51:D51"/>
    <mergeCell ref="C17:D17"/>
    <mergeCell ref="C26:D26"/>
    <mergeCell ref="C35:D3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2"/>
  <sheetViews>
    <sheetView tabSelected="1" topLeftCell="A76" workbookViewId="0">
      <selection activeCell="I4" sqref="I1:I1048576"/>
    </sheetView>
  </sheetViews>
  <sheetFormatPr defaultColWidth="0" defaultRowHeight="15.75" zeroHeight="1" outlineLevelRow="1"/>
  <cols>
    <col min="1" max="1" width="2.28515625" customWidth="1"/>
    <col min="2" max="2" width="8.42578125" customWidth="1"/>
    <col min="3" max="3" width="5.7109375" customWidth="1"/>
    <col min="4" max="4" width="18.5703125" customWidth="1"/>
    <col min="5" max="5" width="12.5703125" customWidth="1"/>
    <col min="6" max="6" width="9.140625" style="81" customWidth="1"/>
    <col min="7" max="7" width="9.140625" hidden="1" customWidth="1"/>
    <col min="8" max="8" width="9.140625" customWidth="1"/>
    <col min="9" max="9" width="9.140625" hidden="1" customWidth="1"/>
    <col min="10" max="10" width="9.140625" customWidth="1"/>
    <col min="11" max="16" width="0" hidden="1" customWidth="1"/>
    <col min="17" max="16384" width="9.140625" hidden="1"/>
  </cols>
  <sheetData>
    <row r="1" spans="1:16" ht="15" customHeight="1">
      <c r="B1" s="137" t="s">
        <v>2475</v>
      </c>
      <c r="C1" s="137"/>
      <c r="D1" s="137"/>
      <c r="E1" s="137"/>
      <c r="F1" s="137"/>
      <c r="G1" s="137"/>
      <c r="H1" s="137"/>
      <c r="I1" s="137"/>
      <c r="J1" s="137"/>
      <c r="K1" s="137"/>
      <c r="L1" s="73"/>
      <c r="M1" s="73"/>
      <c r="N1" s="73"/>
      <c r="O1" s="73"/>
      <c r="P1" s="73"/>
    </row>
    <row r="2" spans="1:16" ht="15" customHeight="1">
      <c r="B2" s="48"/>
      <c r="C2" s="138" t="s">
        <v>2469</v>
      </c>
      <c r="D2" s="138"/>
      <c r="E2" s="138"/>
      <c r="F2" s="138"/>
      <c r="G2" s="138"/>
      <c r="H2" s="138"/>
      <c r="I2" s="138"/>
      <c r="J2" s="138"/>
      <c r="K2" s="73"/>
      <c r="L2" s="73"/>
      <c r="M2" s="73"/>
      <c r="N2" s="73"/>
      <c r="O2" s="73"/>
      <c r="P2" s="73"/>
    </row>
    <row r="3" spans="1:16" ht="15" customHeight="1">
      <c r="B3" s="27"/>
      <c r="C3" s="27"/>
      <c r="E3" s="43"/>
      <c r="F3" s="85"/>
      <c r="G3" s="73"/>
      <c r="H3" s="45"/>
      <c r="I3" s="45"/>
      <c r="J3" s="73"/>
      <c r="K3" s="73"/>
      <c r="L3" s="73"/>
      <c r="M3" s="73"/>
      <c r="N3" s="73"/>
      <c r="P3" s="73"/>
    </row>
    <row r="4" spans="1:16" ht="15" customHeight="1">
      <c r="A4" s="130"/>
      <c r="B4" s="130"/>
      <c r="C4" s="139" t="s">
        <v>2466</v>
      </c>
      <c r="D4" s="139"/>
      <c r="E4" s="139"/>
      <c r="F4" s="139"/>
      <c r="G4" s="139"/>
      <c r="H4" s="139"/>
      <c r="I4" s="130"/>
      <c r="J4" s="130"/>
      <c r="K4" s="73"/>
      <c r="L4" s="73"/>
      <c r="M4" s="73"/>
      <c r="N4" s="73"/>
      <c r="P4" s="73"/>
    </row>
    <row r="5" spans="1:16" ht="15" customHeight="1">
      <c r="B5" s="27"/>
      <c r="C5" s="139" t="s">
        <v>2476</v>
      </c>
      <c r="D5" s="139"/>
      <c r="E5" s="139"/>
      <c r="F5" s="139"/>
      <c r="G5" s="139"/>
      <c r="H5" s="139"/>
      <c r="I5" s="77"/>
      <c r="J5" s="77"/>
      <c r="K5" s="73"/>
      <c r="L5" s="73"/>
      <c r="M5" s="73"/>
      <c r="N5" s="73"/>
      <c r="P5" s="73"/>
    </row>
    <row r="6" spans="1:16" ht="15.6" customHeight="1">
      <c r="C6" s="138" t="s">
        <v>2477</v>
      </c>
      <c r="D6" s="138"/>
      <c r="E6" s="138"/>
      <c r="F6" s="138"/>
      <c r="G6" s="138"/>
      <c r="H6" s="138"/>
      <c r="I6" s="27"/>
      <c r="J6" s="27"/>
      <c r="K6" s="27"/>
      <c r="L6" s="27"/>
      <c r="M6" s="27"/>
      <c r="N6" s="27"/>
    </row>
    <row r="7" spans="1:16" ht="15" customHeight="1">
      <c r="B7" s="27"/>
      <c r="C7" s="27"/>
      <c r="E7" s="43"/>
      <c r="F7" s="85"/>
      <c r="G7" s="73"/>
      <c r="H7" s="45"/>
      <c r="I7" s="45"/>
      <c r="J7" s="41"/>
      <c r="K7" s="41"/>
      <c r="L7" s="41"/>
      <c r="M7" s="41"/>
      <c r="N7" s="41"/>
      <c r="P7" s="41"/>
    </row>
    <row r="8" spans="1:16" ht="15" customHeight="1">
      <c r="B8" s="27"/>
      <c r="C8" s="27"/>
      <c r="E8" s="43"/>
      <c r="F8" s="85"/>
      <c r="G8" s="73"/>
      <c r="H8" s="45"/>
      <c r="I8" s="45"/>
      <c r="J8" s="73"/>
      <c r="K8" s="73"/>
      <c r="L8" s="73"/>
      <c r="M8" s="73"/>
      <c r="N8" s="73"/>
      <c r="P8" s="73"/>
    </row>
    <row r="9" spans="1:16" ht="15">
      <c r="D9" s="40"/>
      <c r="F9" s="82" t="s">
        <v>2483</v>
      </c>
    </row>
    <row r="10" spans="1:16">
      <c r="B10" s="33">
        <v>1</v>
      </c>
      <c r="C10" s="140" t="s">
        <v>2481</v>
      </c>
      <c r="D10" s="141"/>
      <c r="E10" s="31">
        <f>SUM(G10:G13)</f>
        <v>749</v>
      </c>
      <c r="F10" s="33">
        <f>RANK(E10,$I$10:$I$22)</f>
        <v>4</v>
      </c>
      <c r="G10">
        <f>LARGE(E12:E16,1)</f>
        <v>199</v>
      </c>
      <c r="I10">
        <f>E10</f>
        <v>749</v>
      </c>
    </row>
    <row r="11" spans="1:16" ht="15.75" customHeight="1" outlineLevel="1">
      <c r="B11" s="38" t="s">
        <v>2450</v>
      </c>
      <c r="C11" s="38" t="s">
        <v>2451</v>
      </c>
      <c r="D11" s="38" t="s">
        <v>2449</v>
      </c>
      <c r="E11" s="39" t="s">
        <v>2454</v>
      </c>
      <c r="G11">
        <f>LARGE(E12:E16,2)</f>
        <v>191</v>
      </c>
      <c r="I11">
        <f>E18</f>
        <v>640</v>
      </c>
    </row>
    <row r="12" spans="1:16" ht="15" customHeight="1" outlineLevel="1">
      <c r="B12" s="31">
        <v>1</v>
      </c>
      <c r="C12" s="105">
        <v>82</v>
      </c>
      <c r="D12" s="31" t="str">
        <f>VLOOKUP($C12,Участники!$B$2:$C$1020,2,FALSE)</f>
        <v>Белозёров Кирилл</v>
      </c>
      <c r="E12" s="31">
        <f>VLOOKUP($C12,Мал!$E$12:$R$70,14,FALSE)</f>
        <v>191</v>
      </c>
      <c r="G12">
        <f>LARGE(E12:E16,3)</f>
        <v>189</v>
      </c>
      <c r="I12">
        <f>E26</f>
        <v>869</v>
      </c>
    </row>
    <row r="13" spans="1:16" ht="15" customHeight="1" outlineLevel="1">
      <c r="B13" s="31">
        <v>2</v>
      </c>
      <c r="C13" s="31">
        <v>90</v>
      </c>
      <c r="D13" s="31" t="str">
        <f>VLOOKUP($C13,Участники!$B$2:$C$1020,2,FALSE)</f>
        <v>Силин Александр</v>
      </c>
      <c r="E13" s="31">
        <f>VLOOKUP($C13,Мал!$E$12:$R$70,14,FALSE)</f>
        <v>199</v>
      </c>
      <c r="G13">
        <f>LARGE(E12:E16,4)</f>
        <v>170</v>
      </c>
      <c r="I13">
        <f>E34</f>
        <v>721</v>
      </c>
    </row>
    <row r="14" spans="1:16" ht="15" customHeight="1" outlineLevel="1">
      <c r="B14" s="31">
        <v>3</v>
      </c>
      <c r="C14" s="31">
        <v>100</v>
      </c>
      <c r="D14" s="31" t="str">
        <f>VLOOKUP($C14,Участники!$B$2:$C$1020,2,FALSE)</f>
        <v>Борисов Олег</v>
      </c>
      <c r="E14" s="31">
        <f>VLOOKUP($C14,Мал!$E$12:$R$70,14,FALSE)</f>
        <v>189</v>
      </c>
      <c r="I14">
        <f>E42</f>
        <v>703</v>
      </c>
    </row>
    <row r="15" spans="1:16" outlineLevel="1">
      <c r="B15" s="31">
        <v>4</v>
      </c>
      <c r="C15" s="31">
        <v>119</v>
      </c>
      <c r="D15" s="31" t="str">
        <f>VLOOKUP($C15,Участники!$B$2:$C$1020,2,FALSE)</f>
        <v>Старостин Максим</v>
      </c>
      <c r="E15" s="31">
        <f>VLOOKUP($C15,Мал!$E$12:$R$70,14,FALSE)</f>
        <v>170</v>
      </c>
      <c r="I15">
        <f>E51</f>
        <v>898</v>
      </c>
    </row>
    <row r="16" spans="1:16" outlineLevel="1">
      <c r="B16" s="31">
        <v>5</v>
      </c>
      <c r="C16" s="31">
        <v>71</v>
      </c>
      <c r="D16" s="31" t="str">
        <f>VLOOKUP($C16,Участники!$B$2:$C$1020,2,FALSE)</f>
        <v>Матвеев Евгений</v>
      </c>
      <c r="E16" s="31">
        <f>VLOOKUP($C16,Мал!$E$12:$R$70,14,FALSE)</f>
        <v>137</v>
      </c>
      <c r="I16">
        <f>E60</f>
        <v>733</v>
      </c>
    </row>
    <row r="17" spans="2:9" ht="15">
      <c r="F17" s="82" t="s">
        <v>2483</v>
      </c>
      <c r="I17">
        <f>E68</f>
        <v>700</v>
      </c>
    </row>
    <row r="18" spans="2:9">
      <c r="B18" s="50" t="s">
        <v>2479</v>
      </c>
      <c r="C18" s="136" t="s">
        <v>2505</v>
      </c>
      <c r="D18" s="136"/>
      <c r="E18" s="31">
        <f>SUM(G18:G21)</f>
        <v>640</v>
      </c>
      <c r="F18" s="33">
        <f>RANK(E18,$I$10:$I$22)</f>
        <v>10</v>
      </c>
      <c r="G18">
        <f>LARGE(E20:E24,1)</f>
        <v>190</v>
      </c>
      <c r="I18">
        <f>E76</f>
        <v>732</v>
      </c>
    </row>
    <row r="19" spans="2:9" outlineLevel="1">
      <c r="B19" s="38" t="s">
        <v>2450</v>
      </c>
      <c r="C19" s="38" t="s">
        <v>2451</v>
      </c>
      <c r="D19" s="38" t="s">
        <v>2449</v>
      </c>
      <c r="E19" s="39" t="s">
        <v>2454</v>
      </c>
      <c r="G19">
        <f>LARGE(E20:E24,2)</f>
        <v>161</v>
      </c>
      <c r="I19">
        <f>E84</f>
        <v>853</v>
      </c>
    </row>
    <row r="20" spans="2:9" outlineLevel="1">
      <c r="B20" s="31">
        <v>1</v>
      </c>
      <c r="C20" s="105">
        <v>81</v>
      </c>
      <c r="D20" s="31" t="str">
        <f>VLOOKUP($C20,Участники!$B$2:$C$1020,2,FALSE)</f>
        <v>Рыпаков Антон</v>
      </c>
      <c r="E20" s="31">
        <f>VLOOKUP($C20,Мал!$E$12:$R$70,14,FALSE)</f>
        <v>190</v>
      </c>
      <c r="G20">
        <f>LARGE(E20:E24,3)</f>
        <v>148</v>
      </c>
    </row>
    <row r="21" spans="2:9" outlineLevel="1">
      <c r="B21" s="31">
        <v>2</v>
      </c>
      <c r="C21" s="31">
        <v>95</v>
      </c>
      <c r="D21" s="31" t="str">
        <f>VLOOKUP($C21,Участники!$B$2:$C$1020,2,FALSE)</f>
        <v>Дружининский Андрей</v>
      </c>
      <c r="E21" s="31">
        <f>VLOOKUP($C21,Мал!$E$12:$R$70,14,FALSE)</f>
        <v>161</v>
      </c>
      <c r="G21">
        <f>LARGE(E20:E24,4)</f>
        <v>141</v>
      </c>
    </row>
    <row r="22" spans="2:9" outlineLevel="1">
      <c r="B22" s="31">
        <v>3</v>
      </c>
      <c r="C22" s="31">
        <v>117</v>
      </c>
      <c r="D22" s="31" t="str">
        <f>VLOOKUP($C22,Участники!$B$2:$C$1020,2,FALSE)</f>
        <v>Рыпаков Савелий</v>
      </c>
      <c r="E22" s="31">
        <f>VLOOKUP($C22,Мал!$E$12:$R$70,14,FALSE)</f>
        <v>148</v>
      </c>
    </row>
    <row r="23" spans="2:9" outlineLevel="1">
      <c r="B23" s="31">
        <v>4</v>
      </c>
      <c r="C23" s="31">
        <v>112</v>
      </c>
      <c r="D23" s="31" t="str">
        <f>VLOOKUP($C23,Участники!$B$2:$C$1020,2,FALSE)</f>
        <v>Пушкин Егор</v>
      </c>
      <c r="E23" s="31">
        <f>VLOOKUP($C23,Мал!$E$12:$R$70,14,FALSE)</f>
        <v>141</v>
      </c>
    </row>
    <row r="24" spans="2:9" outlineLevel="1">
      <c r="B24" s="31">
        <v>5</v>
      </c>
      <c r="C24" s="105"/>
      <c r="D24" s="31">
        <f>VLOOKUP($C24,Участники!$B$2:$C$1020,2,FALSE)</f>
        <v>0</v>
      </c>
      <c r="E24" s="31">
        <f>VLOOKUP($C24,Мал!$E$12:$R$70,14,FALSE)</f>
        <v>0</v>
      </c>
    </row>
    <row r="25" spans="2:9" ht="15">
      <c r="F25" s="82" t="s">
        <v>2483</v>
      </c>
    </row>
    <row r="26" spans="2:9">
      <c r="B26" s="33">
        <v>3</v>
      </c>
      <c r="C26" s="136" t="s">
        <v>2482</v>
      </c>
      <c r="D26" s="136"/>
      <c r="E26" s="31">
        <f>SUM(G26:G29)</f>
        <v>869</v>
      </c>
      <c r="F26" s="33">
        <f>RANK(E26,$I$10:$I$22)</f>
        <v>2</v>
      </c>
      <c r="G26">
        <f>LARGE(E28:E32,1)</f>
        <v>250</v>
      </c>
    </row>
    <row r="27" spans="2:9" outlineLevel="1">
      <c r="B27" s="38" t="s">
        <v>2450</v>
      </c>
      <c r="C27" s="38" t="s">
        <v>2451</v>
      </c>
      <c r="D27" s="38" t="s">
        <v>2449</v>
      </c>
      <c r="E27" s="39" t="s">
        <v>2454</v>
      </c>
      <c r="G27">
        <f>LARGE(E28:E32,2)</f>
        <v>225</v>
      </c>
    </row>
    <row r="28" spans="2:9" outlineLevel="1">
      <c r="B28" s="31">
        <v>1</v>
      </c>
      <c r="C28" s="106">
        <v>88</v>
      </c>
      <c r="D28" s="31" t="str">
        <f>VLOOKUP($C28,Участники!$B$2:$C$1020,2,FALSE)</f>
        <v>Порошин Виталий</v>
      </c>
      <c r="E28" s="31">
        <f>VLOOKUP($C28,Мал!$E$12:$R$70,14,FALSE)</f>
        <v>211</v>
      </c>
      <c r="G28">
        <f>LARGE(E28:E32,3)</f>
        <v>211</v>
      </c>
    </row>
    <row r="29" spans="2:9" outlineLevel="1">
      <c r="B29" s="31">
        <v>2</v>
      </c>
      <c r="C29" s="35">
        <v>92</v>
      </c>
      <c r="D29" s="31" t="str">
        <f>VLOOKUP($C29,Участники!$B$2:$C$1020,2,FALSE)</f>
        <v>Друганов Семён</v>
      </c>
      <c r="E29" s="31">
        <f>VLOOKUP($C29,Мал!$E$12:$R$70,14,FALSE)</f>
        <v>225</v>
      </c>
      <c r="G29">
        <f>LARGE(E28:E32,4)</f>
        <v>183</v>
      </c>
    </row>
    <row r="30" spans="2:9" outlineLevel="1">
      <c r="B30" s="31">
        <v>3</v>
      </c>
      <c r="C30" s="35">
        <v>105</v>
      </c>
      <c r="D30" s="31" t="str">
        <f>VLOOKUP($C30,Участники!$B$2:$C$1020,2,FALSE)</f>
        <v>Корзов Дмитрий</v>
      </c>
      <c r="E30" s="31">
        <f>VLOOKUP($C30,Мал!$E$12:$R$70,14,FALSE)</f>
        <v>183</v>
      </c>
    </row>
    <row r="31" spans="2:9" outlineLevel="1">
      <c r="B31" s="31">
        <v>4</v>
      </c>
      <c r="C31" s="35">
        <v>107</v>
      </c>
      <c r="D31" s="31" t="str">
        <f>VLOOKUP($C31,Участники!$B$2:$C$1020,2,FALSE)</f>
        <v>Черкасов Александр</v>
      </c>
      <c r="E31" s="31">
        <f>VLOOKUP($C31,Мал!$E$12:$R$70,14,FALSE)</f>
        <v>250</v>
      </c>
    </row>
    <row r="32" spans="2:9" outlineLevel="1">
      <c r="B32" s="31">
        <v>5</v>
      </c>
      <c r="C32" s="105"/>
      <c r="D32" s="31">
        <f>VLOOKUP($C32,Участники!$B$2:$C$1020,2,FALSE)</f>
        <v>0</v>
      </c>
      <c r="E32" s="31">
        <f>VLOOKUP($C32,Мал!$E$12:$R$70,14,FALSE)</f>
        <v>0</v>
      </c>
    </row>
    <row r="33" spans="2:7" ht="15">
      <c r="F33" s="82" t="s">
        <v>2483</v>
      </c>
    </row>
    <row r="34" spans="2:7">
      <c r="B34" s="33">
        <v>4</v>
      </c>
      <c r="C34" s="136" t="s">
        <v>2484</v>
      </c>
      <c r="D34" s="136"/>
      <c r="E34" s="31">
        <f>SUM(G34:G37)</f>
        <v>721</v>
      </c>
      <c r="F34" s="33">
        <f>RANK(E34,$I$10:$I$22)</f>
        <v>7</v>
      </c>
      <c r="G34">
        <f>LARGE(E36:E40,1)</f>
        <v>262</v>
      </c>
    </row>
    <row r="35" spans="2:7" outlineLevel="1">
      <c r="B35" s="38" t="s">
        <v>2450</v>
      </c>
      <c r="C35" s="38" t="s">
        <v>2451</v>
      </c>
      <c r="D35" s="38" t="s">
        <v>2449</v>
      </c>
      <c r="E35" s="39" t="s">
        <v>2454</v>
      </c>
      <c r="G35">
        <f>LARGE(E36:E40,2)</f>
        <v>215</v>
      </c>
    </row>
    <row r="36" spans="2:7" outlineLevel="1">
      <c r="B36" s="31">
        <v>1</v>
      </c>
      <c r="C36" s="105">
        <v>79</v>
      </c>
      <c r="D36" s="31" t="str">
        <f>VLOOKUP($C36,Участники!$B$2:$C$1020,2,FALSE)</f>
        <v>Молчанов Матвей</v>
      </c>
      <c r="E36" s="31">
        <f>VLOOKUP($C36,Мал!$E$12:$R$70,14,FALSE)</f>
        <v>109</v>
      </c>
      <c r="G36">
        <f>LARGE(E36:E40,3)</f>
        <v>133</v>
      </c>
    </row>
    <row r="37" spans="2:7" outlineLevel="1">
      <c r="B37" s="31">
        <v>2</v>
      </c>
      <c r="C37" s="31">
        <v>116</v>
      </c>
      <c r="D37" s="31" t="str">
        <f>VLOOKUP($C37,Участники!$B$2:$C$1020,2,FALSE)</f>
        <v>Дапшаускас Никита</v>
      </c>
      <c r="E37" s="31">
        <f>VLOOKUP($C37,Мал!$E$12:$R$70,14,FALSE)</f>
        <v>133</v>
      </c>
      <c r="G37">
        <f>LARGE(E36:E40,4)</f>
        <v>111</v>
      </c>
    </row>
    <row r="38" spans="2:7" outlineLevel="1">
      <c r="B38" s="31">
        <v>3</v>
      </c>
      <c r="C38" s="31">
        <v>73</v>
      </c>
      <c r="D38" s="31" t="str">
        <f>VLOOKUP($C38,Участники!$B$2:$C$1020,2,FALSE)</f>
        <v>Соколов Даниил</v>
      </c>
      <c r="E38" s="31">
        <f>VLOOKUP($C38,Мал!$E$12:$R$70,14,FALSE)</f>
        <v>215</v>
      </c>
    </row>
    <row r="39" spans="2:7" outlineLevel="1">
      <c r="B39" s="31">
        <v>4</v>
      </c>
      <c r="C39" s="31">
        <v>91</v>
      </c>
      <c r="D39" s="31" t="str">
        <f>VLOOKUP($C39,Участники!$B$2:$C$1020,2,FALSE)</f>
        <v>Карпенко Никита</v>
      </c>
      <c r="E39" s="31">
        <f>VLOOKUP($C39,Мал!$E$12:$R$70,14,FALSE)</f>
        <v>111</v>
      </c>
    </row>
    <row r="40" spans="2:7" outlineLevel="1">
      <c r="B40" s="31">
        <v>5</v>
      </c>
      <c r="C40" s="31">
        <v>102</v>
      </c>
      <c r="D40" s="31" t="str">
        <f>VLOOKUP($C40,Участники!$B$2:$C$1020,2,FALSE)</f>
        <v>Сопилов Никита</v>
      </c>
      <c r="E40" s="31">
        <f>VLOOKUP($C40,Мал!$E$12:$R$70,14,FALSE)</f>
        <v>262</v>
      </c>
    </row>
    <row r="41" spans="2:7" ht="15">
      <c r="F41" s="82" t="s">
        <v>2483</v>
      </c>
    </row>
    <row r="42" spans="2:7">
      <c r="B42" s="33">
        <v>5</v>
      </c>
      <c r="C42" s="136" t="s">
        <v>2485</v>
      </c>
      <c r="D42" s="136"/>
      <c r="E42" s="31">
        <f>SUM(G42:G45)</f>
        <v>703</v>
      </c>
      <c r="F42" s="33">
        <f>RANK(E42,$I$10:$I$22)</f>
        <v>8</v>
      </c>
      <c r="G42">
        <f>LARGE(E44:E48,1)</f>
        <v>231</v>
      </c>
    </row>
    <row r="43" spans="2:7" outlineLevel="1">
      <c r="B43" s="38" t="s">
        <v>2450</v>
      </c>
      <c r="C43" s="38" t="s">
        <v>2451</v>
      </c>
      <c r="D43" s="38" t="s">
        <v>2449</v>
      </c>
      <c r="E43" s="39" t="s">
        <v>2454</v>
      </c>
      <c r="G43">
        <f>LARGE(E44:E48,2)</f>
        <v>177</v>
      </c>
    </row>
    <row r="44" spans="2:7" outlineLevel="1">
      <c r="B44" s="31">
        <v>1</v>
      </c>
      <c r="C44" s="105">
        <v>74</v>
      </c>
      <c r="D44" s="31" t="str">
        <f>VLOOKUP($C44,Участники!$B$2:$C$1020,2,FALSE)</f>
        <v>Кулаков Артур</v>
      </c>
      <c r="E44" s="31">
        <f>VLOOKUP($C44,Мал!$E$12:$R$70,14,FALSE)</f>
        <v>177</v>
      </c>
      <c r="G44">
        <f>LARGE(E44:E48,3)</f>
        <v>148</v>
      </c>
    </row>
    <row r="45" spans="2:7" outlineLevel="1">
      <c r="B45" s="31">
        <v>2</v>
      </c>
      <c r="C45" s="31">
        <v>103</v>
      </c>
      <c r="D45" s="31" t="str">
        <f>VLOOKUP($C45,Участники!$B$2:$C$1020,2,FALSE)</f>
        <v>Волковинский Станислав</v>
      </c>
      <c r="E45" s="31">
        <f>VLOOKUP($C45,Мал!$E$12:$R$70,14,FALSE)</f>
        <v>231</v>
      </c>
      <c r="G45">
        <f>LARGE(E44:E48,4)</f>
        <v>147</v>
      </c>
    </row>
    <row r="46" spans="2:7" outlineLevel="1">
      <c r="B46" s="31">
        <v>3</v>
      </c>
      <c r="C46" s="31">
        <v>76</v>
      </c>
      <c r="D46" s="31" t="str">
        <f>VLOOKUP($C46,Участники!$B$2:$C$1020,2,FALSE)</f>
        <v>Кононов Михаил</v>
      </c>
      <c r="E46" s="31">
        <f>VLOOKUP($C46,Мал!$E$12:$R$70,14,FALSE)</f>
        <v>148</v>
      </c>
    </row>
    <row r="47" spans="2:7" outlineLevel="1">
      <c r="B47" s="31">
        <v>4</v>
      </c>
      <c r="C47" s="31">
        <v>84</v>
      </c>
      <c r="D47" s="31" t="str">
        <f>VLOOKUP($C47,Участники!$B$2:$C$1020,2,FALSE)</f>
        <v>Горлышев Никита</v>
      </c>
      <c r="E47" s="31">
        <f>VLOOKUP($C47,Мал!$E$12:$R$70,14,FALSE)</f>
        <v>147</v>
      </c>
    </row>
    <row r="48" spans="2:7" outlineLevel="1">
      <c r="B48" s="31">
        <v>5</v>
      </c>
      <c r="C48" s="31"/>
      <c r="D48" s="31">
        <f>VLOOKUP($C48,Участники!$B$2:$C$1020,2,FALSE)</f>
        <v>0</v>
      </c>
      <c r="E48" s="31">
        <f>VLOOKUP($C48,Мал!$E$12:$R$70,14,FALSE)</f>
        <v>0</v>
      </c>
    </row>
    <row r="49" spans="2:7" outlineLevel="1">
      <c r="B49" s="31"/>
      <c r="C49" s="31"/>
      <c r="D49" s="31"/>
      <c r="E49" s="31"/>
    </row>
    <row r="50" spans="2:7" ht="15" outlineLevel="1">
      <c r="B50" s="27"/>
      <c r="C50" s="27"/>
      <c r="D50" s="27"/>
      <c r="E50" s="27"/>
      <c r="F50" s="82" t="s">
        <v>2483</v>
      </c>
    </row>
    <row r="51" spans="2:7">
      <c r="B51" s="33">
        <v>6</v>
      </c>
      <c r="C51" s="136" t="s">
        <v>2472</v>
      </c>
      <c r="D51" s="136"/>
      <c r="E51" s="31">
        <f>SUM(G51:G54)</f>
        <v>898</v>
      </c>
      <c r="F51" s="33">
        <f>RANK(E51,$I$10:$I$22)</f>
        <v>1</v>
      </c>
      <c r="G51">
        <f>LARGE(E53:E57,1)</f>
        <v>237</v>
      </c>
    </row>
    <row r="52" spans="2:7" outlineLevel="1">
      <c r="B52" s="38" t="s">
        <v>2450</v>
      </c>
      <c r="C52" s="38" t="s">
        <v>2451</v>
      </c>
      <c r="D52" s="38" t="s">
        <v>2449</v>
      </c>
      <c r="E52" s="39" t="s">
        <v>2454</v>
      </c>
      <c r="G52">
        <f>LARGE(E53:E57,2)</f>
        <v>235</v>
      </c>
    </row>
    <row r="53" spans="2:7" outlineLevel="1">
      <c r="B53" s="31">
        <v>1</v>
      </c>
      <c r="C53" s="106">
        <v>118</v>
      </c>
      <c r="D53" s="31" t="str">
        <f>VLOOKUP($C53,Участники!$B$2:$C$1020,2,FALSE)</f>
        <v>Панов Алексей</v>
      </c>
      <c r="E53" s="31">
        <f>VLOOKUP($C53,Мал!$E$12:$R$70,14,FALSE)</f>
        <v>235</v>
      </c>
      <c r="G53">
        <f>LARGE(E53:E57,3)</f>
        <v>217</v>
      </c>
    </row>
    <row r="54" spans="2:7" outlineLevel="1">
      <c r="B54" s="31">
        <v>2</v>
      </c>
      <c r="C54" s="35">
        <v>75</v>
      </c>
      <c r="D54" s="31" t="str">
        <f>VLOOKUP($C54,Участники!$B$2:$C$1020,2,FALSE)</f>
        <v>Третьяков Денис</v>
      </c>
      <c r="E54" s="31">
        <f>VLOOKUP($C54,Мал!$E$12:$R$70,14,FALSE)</f>
        <v>217</v>
      </c>
      <c r="G54">
        <f>LARGE(E53:E57,4)</f>
        <v>209</v>
      </c>
    </row>
    <row r="55" spans="2:7" outlineLevel="1">
      <c r="B55" s="31">
        <v>3</v>
      </c>
      <c r="C55" s="35">
        <v>96</v>
      </c>
      <c r="D55" s="31" t="str">
        <f>VLOOKUP($C55,Участники!$B$2:$C$1020,2,FALSE)</f>
        <v>Озолин Александр</v>
      </c>
      <c r="E55" s="31">
        <f>VLOOKUP($C55,Мал!$E$12:$R$70,14,FALSE)</f>
        <v>199</v>
      </c>
    </row>
    <row r="56" spans="2:7" outlineLevel="1">
      <c r="B56" s="31">
        <v>4</v>
      </c>
      <c r="C56" s="35">
        <v>108</v>
      </c>
      <c r="D56" s="31" t="str">
        <f>VLOOKUP($C56,Участники!$B$2:$C$1020,2,FALSE)</f>
        <v>Тарбаев Илья</v>
      </c>
      <c r="E56" s="31">
        <f>VLOOKUP($C56,Мал!$E$12:$R$70,14,FALSE)</f>
        <v>237</v>
      </c>
    </row>
    <row r="57" spans="2:7" outlineLevel="1">
      <c r="B57" s="31">
        <v>5</v>
      </c>
      <c r="C57" s="35">
        <v>114</v>
      </c>
      <c r="D57" s="31" t="str">
        <f>VLOOKUP($C57,Участники!$B$2:$C$1020,2,FALSE)</f>
        <v>Летавин Владимир</v>
      </c>
      <c r="E57" s="31">
        <f>VLOOKUP($C57,Мал!$E$12:$R$70,14,FALSE)</f>
        <v>209</v>
      </c>
    </row>
    <row r="58" spans="2:7" outlineLevel="1">
      <c r="B58" s="31"/>
      <c r="C58" s="31"/>
      <c r="D58" s="31"/>
      <c r="E58" s="31"/>
    </row>
    <row r="59" spans="2:7" ht="15" outlineLevel="1">
      <c r="B59" s="27"/>
      <c r="C59" s="27"/>
      <c r="D59" s="27"/>
      <c r="E59" s="27"/>
      <c r="F59" s="82" t="s">
        <v>2483</v>
      </c>
    </row>
    <row r="60" spans="2:7">
      <c r="B60" s="33">
        <v>7</v>
      </c>
      <c r="C60" s="136" t="s">
        <v>2488</v>
      </c>
      <c r="D60" s="136"/>
      <c r="E60" s="31">
        <f>SUM(G60:G63)</f>
        <v>733</v>
      </c>
      <c r="F60" s="33">
        <f>RANK(E60,$I$10:$I$22)</f>
        <v>5</v>
      </c>
      <c r="G60">
        <f>LARGE(E62:E66,1)</f>
        <v>209</v>
      </c>
    </row>
    <row r="61" spans="2:7" outlineLevel="1">
      <c r="B61" s="38" t="s">
        <v>2450</v>
      </c>
      <c r="C61" s="38" t="s">
        <v>2451</v>
      </c>
      <c r="D61" s="38" t="s">
        <v>2449</v>
      </c>
      <c r="E61" s="39" t="s">
        <v>2454</v>
      </c>
      <c r="G61">
        <f>LARGE(E62:E66,2)</f>
        <v>182</v>
      </c>
    </row>
    <row r="62" spans="2:7" outlineLevel="1">
      <c r="B62" s="31">
        <v>1</v>
      </c>
      <c r="C62" s="105">
        <v>80</v>
      </c>
      <c r="D62" s="31" t="str">
        <f>VLOOKUP($C62,Участники!$B$2:$C$1020,2,FALSE)</f>
        <v>Котугин Артем</v>
      </c>
      <c r="E62" s="31">
        <f>VLOOKUP($C62,Мал!$E$12:$R$70,14,FALSE)</f>
        <v>167</v>
      </c>
      <c r="G62">
        <f>LARGE(E62:E66,3)</f>
        <v>174</v>
      </c>
    </row>
    <row r="63" spans="2:7" outlineLevel="1">
      <c r="B63" s="31">
        <v>2</v>
      </c>
      <c r="C63" s="31">
        <v>89</v>
      </c>
      <c r="D63" s="31" t="str">
        <f>VLOOKUP($C63,Участники!$B$2:$C$1020,2,FALSE)</f>
        <v>Жаворонков Александр</v>
      </c>
      <c r="E63" s="31">
        <f>VLOOKUP($C63,Мал!$E$12:$R$70,14,FALSE)</f>
        <v>168</v>
      </c>
      <c r="G63">
        <f>LARGE(E62:E66,4)</f>
        <v>168</v>
      </c>
    </row>
    <row r="64" spans="2:7" outlineLevel="1">
      <c r="B64" s="31">
        <v>3</v>
      </c>
      <c r="C64" s="31">
        <v>94</v>
      </c>
      <c r="D64" s="31" t="str">
        <f>VLOOKUP($C64,Участники!$B$2:$C$1020,2,FALSE)</f>
        <v>Коптяев Владислав</v>
      </c>
      <c r="E64" s="31">
        <f>VLOOKUP($C64,Мал!$E$12:$R$70,14,FALSE)</f>
        <v>209</v>
      </c>
    </row>
    <row r="65" spans="2:7" outlineLevel="1">
      <c r="B65" s="31">
        <v>4</v>
      </c>
      <c r="C65" s="31">
        <v>110</v>
      </c>
      <c r="D65" s="31" t="str">
        <f>VLOOKUP($C65,Участники!$B$2:$C$1020,2,FALSE)</f>
        <v>Игнатов Савелий</v>
      </c>
      <c r="E65" s="31">
        <f>VLOOKUP($C65,Мал!$E$12:$R$70,14,FALSE)</f>
        <v>182</v>
      </c>
    </row>
    <row r="66" spans="2:7" outlineLevel="1">
      <c r="B66" s="31">
        <v>5</v>
      </c>
      <c r="C66" s="31">
        <v>85</v>
      </c>
      <c r="D66" s="31" t="str">
        <f>VLOOKUP($C66,Участники!$B$2:$C$1020,2,FALSE)</f>
        <v>Прялухин Даниил</v>
      </c>
      <c r="E66" s="31">
        <f>VLOOKUP($C66,Мал!$E$12:$R$70,14,FALSE)</f>
        <v>174</v>
      </c>
    </row>
    <row r="67" spans="2:7" ht="15">
      <c r="F67" s="82" t="s">
        <v>2483</v>
      </c>
    </row>
    <row r="68" spans="2:7">
      <c r="B68" s="33">
        <v>8</v>
      </c>
      <c r="C68" s="136" t="s">
        <v>2489</v>
      </c>
      <c r="D68" s="136"/>
      <c r="E68" s="31">
        <f>SUM(G68:G71)</f>
        <v>700</v>
      </c>
      <c r="F68" s="33">
        <f>RANK(E68,$I$10:$I$22)</f>
        <v>9</v>
      </c>
      <c r="G68">
        <f>LARGE(E70:E74,1)</f>
        <v>192</v>
      </c>
    </row>
    <row r="69" spans="2:7" outlineLevel="1">
      <c r="B69" s="38" t="s">
        <v>2450</v>
      </c>
      <c r="C69" s="38" t="s">
        <v>2451</v>
      </c>
      <c r="D69" s="38" t="s">
        <v>2449</v>
      </c>
      <c r="E69" s="39" t="s">
        <v>2454</v>
      </c>
      <c r="G69">
        <f>LARGE(E70:E74,2)</f>
        <v>185</v>
      </c>
    </row>
    <row r="70" spans="2:7" outlineLevel="1">
      <c r="B70" s="31">
        <v>1</v>
      </c>
      <c r="C70" s="106">
        <v>115</v>
      </c>
      <c r="D70" s="31" t="str">
        <f>VLOOKUP($C70,Участники!$B$2:$C$1020,2,FALSE)</f>
        <v>Рыжков Илья</v>
      </c>
      <c r="E70" s="31">
        <f>VLOOKUP($C70,Мал!$E$12:$R$70,14,FALSE)</f>
        <v>154</v>
      </c>
      <c r="G70">
        <f>LARGE(E70:E74,3)</f>
        <v>169</v>
      </c>
    </row>
    <row r="71" spans="2:7" outlineLevel="1">
      <c r="B71" s="31">
        <v>2</v>
      </c>
      <c r="C71" s="35">
        <v>104</v>
      </c>
      <c r="D71" s="31" t="str">
        <f>VLOOKUP($C71,Участники!$B$2:$C$1020,2,FALSE)</f>
        <v>Королев Никита</v>
      </c>
      <c r="E71" s="31">
        <f>VLOOKUP($C71,Мал!$E$12:$R$70,14,FALSE)</f>
        <v>139</v>
      </c>
      <c r="G71">
        <f>LARGE(E70:E74,4)</f>
        <v>154</v>
      </c>
    </row>
    <row r="72" spans="2:7" outlineLevel="1">
      <c r="B72" s="31">
        <v>3</v>
      </c>
      <c r="C72" s="35">
        <v>97</v>
      </c>
      <c r="D72" s="31" t="str">
        <f>VLOOKUP($C72,Участники!$B$2:$C$1020,2,FALSE)</f>
        <v>Олимов Антон</v>
      </c>
      <c r="E72" s="31">
        <f>VLOOKUP($C72,Мал!$E$12:$R$70,14,FALSE)</f>
        <v>185</v>
      </c>
    </row>
    <row r="73" spans="2:7" outlineLevel="1">
      <c r="B73" s="31">
        <v>4</v>
      </c>
      <c r="C73" s="35">
        <v>86</v>
      </c>
      <c r="D73" s="31" t="str">
        <f>VLOOKUP($C73,Участники!$B$2:$C$1020,2,FALSE)</f>
        <v>Кузнецов Владимир</v>
      </c>
      <c r="E73" s="31">
        <f>VLOOKUP($C73,Мал!$E$12:$R$70,14,FALSE)</f>
        <v>169</v>
      </c>
    </row>
    <row r="74" spans="2:7" outlineLevel="1">
      <c r="B74" s="31">
        <v>5</v>
      </c>
      <c r="C74" s="35">
        <v>78</v>
      </c>
      <c r="D74" s="31" t="str">
        <f>VLOOKUP($C74,Участники!$B$2:$C$1020,2,FALSE)</f>
        <v>Демьян Владислав</v>
      </c>
      <c r="E74" s="31">
        <f>VLOOKUP($C74,Мал!$E$12:$R$70,14,FALSE)</f>
        <v>192</v>
      </c>
    </row>
    <row r="75" spans="2:7" ht="15">
      <c r="B75" s="42"/>
      <c r="C75" s="42"/>
      <c r="D75" s="42"/>
      <c r="E75" s="42"/>
      <c r="F75" s="82" t="s">
        <v>2483</v>
      </c>
    </row>
    <row r="76" spans="2:7">
      <c r="B76" s="33">
        <v>9</v>
      </c>
      <c r="C76" s="136" t="s">
        <v>2561</v>
      </c>
      <c r="D76" s="136"/>
      <c r="E76" s="31">
        <f>SUM(G76:G79)</f>
        <v>732</v>
      </c>
      <c r="F76" s="33">
        <f>RANK(E76,$I$10:$I$22)</f>
        <v>6</v>
      </c>
      <c r="G76">
        <f>LARGE(E78:E82,1)</f>
        <v>203</v>
      </c>
    </row>
    <row r="77" spans="2:7" outlineLevel="1">
      <c r="B77" s="38" t="s">
        <v>2450</v>
      </c>
      <c r="C77" s="38" t="s">
        <v>2451</v>
      </c>
      <c r="D77" s="38" t="s">
        <v>2449</v>
      </c>
      <c r="E77" s="39" t="s">
        <v>2454</v>
      </c>
      <c r="G77">
        <f>LARGE(E78:E82,2)</f>
        <v>189</v>
      </c>
    </row>
    <row r="78" spans="2:7" outlineLevel="1">
      <c r="B78" s="31">
        <v>1</v>
      </c>
      <c r="C78" s="106">
        <v>99</v>
      </c>
      <c r="D78" s="31" t="str">
        <f>VLOOKUP($C78,Участники!$B$2:$C$1020,2,FALSE)</f>
        <v>Лёгких Владимир</v>
      </c>
      <c r="E78" s="31">
        <f>VLOOKUP($C78,Мал!$E$12:$R$70,14,FALSE)</f>
        <v>203</v>
      </c>
      <c r="G78">
        <f>LARGE(E78:E82,3)</f>
        <v>180</v>
      </c>
    </row>
    <row r="79" spans="2:7" outlineLevel="1">
      <c r="B79" s="31">
        <v>2</v>
      </c>
      <c r="C79" s="35">
        <v>93</v>
      </c>
      <c r="D79" s="31" t="str">
        <f>VLOOKUP($C79,Участники!$B$2:$C$1020,2,FALSE)</f>
        <v>Кампану Данил</v>
      </c>
      <c r="E79" s="31">
        <f>VLOOKUP($C79,Мал!$E$12:$R$70,14,FALSE)</f>
        <v>158</v>
      </c>
      <c r="G79">
        <f>LARGE(E78:E82,4)</f>
        <v>160</v>
      </c>
    </row>
    <row r="80" spans="2:7" outlineLevel="1">
      <c r="B80" s="31">
        <v>3</v>
      </c>
      <c r="C80" s="35">
        <v>87</v>
      </c>
      <c r="D80" s="31" t="str">
        <f>VLOOKUP($C80,Участники!$B$2:$C$1020,2,FALSE)</f>
        <v>Насонов Павел</v>
      </c>
      <c r="E80" s="31">
        <f>VLOOKUP($C80,Мал!$E$12:$R$70,14,FALSE)</f>
        <v>180</v>
      </c>
    </row>
    <row r="81" spans="2:7" outlineLevel="1">
      <c r="B81" s="31">
        <v>4</v>
      </c>
      <c r="C81" s="35">
        <v>77</v>
      </c>
      <c r="D81" s="31" t="str">
        <f>VLOOKUP($C81,Участники!$B$2:$C$1020,2,FALSE)</f>
        <v>Шевелёв Сергей</v>
      </c>
      <c r="E81" s="31">
        <f>VLOOKUP($C81,Мал!$E$12:$R$70,14,FALSE)</f>
        <v>160</v>
      </c>
    </row>
    <row r="82" spans="2:7" outlineLevel="1">
      <c r="B82" s="31">
        <v>5</v>
      </c>
      <c r="C82" s="35">
        <v>101</v>
      </c>
      <c r="D82" s="31" t="str">
        <f>VLOOKUP($C82,Участники!$B$2:$C$1020,2,FALSE)</f>
        <v>Михайлов Николай</v>
      </c>
      <c r="E82" s="31">
        <f>VLOOKUP($C82,Мал!$E$12:$R$70,14,FALSE)</f>
        <v>189</v>
      </c>
    </row>
    <row r="83" spans="2:7" ht="15" outlineLevel="1">
      <c r="B83" s="27"/>
      <c r="C83" s="27"/>
      <c r="D83" s="27"/>
      <c r="E83" s="27"/>
      <c r="F83" s="92" t="s">
        <v>2483</v>
      </c>
    </row>
    <row r="84" spans="2:7">
      <c r="B84" s="33">
        <v>10</v>
      </c>
      <c r="C84" s="136" t="s">
        <v>2603</v>
      </c>
      <c r="D84" s="136"/>
      <c r="E84" s="31">
        <f>SUM(G84:G87)</f>
        <v>853</v>
      </c>
      <c r="F84" s="33">
        <f>RANK(E84,$I$10:$I$22)</f>
        <v>3</v>
      </c>
      <c r="G84">
        <f>LARGE(E86:E90,1)</f>
        <v>240</v>
      </c>
    </row>
    <row r="85" spans="2:7" outlineLevel="1">
      <c r="B85" s="83" t="s">
        <v>2450</v>
      </c>
      <c r="C85" s="83" t="s">
        <v>2451</v>
      </c>
      <c r="D85" s="83" t="s">
        <v>2449</v>
      </c>
      <c r="E85" s="84" t="s">
        <v>2454</v>
      </c>
      <c r="G85">
        <f>LARGE(E86:E90,2)</f>
        <v>224</v>
      </c>
    </row>
    <row r="86" spans="2:7" outlineLevel="1">
      <c r="B86" s="31">
        <v>1</v>
      </c>
      <c r="C86" s="105">
        <v>106</v>
      </c>
      <c r="D86" s="31" t="str">
        <f>VLOOKUP($C86,Участники!$B$2:$C$1020,2,FALSE)</f>
        <v>Рогачев Дмитрий</v>
      </c>
      <c r="E86" s="31">
        <f>VLOOKUP($C86,Мал!$E$12:$R$70,14,FALSE)</f>
        <v>240</v>
      </c>
      <c r="G86">
        <f>LARGE(E86:E90,3)</f>
        <v>203</v>
      </c>
    </row>
    <row r="87" spans="2:7" outlineLevel="1">
      <c r="B87" s="31">
        <v>2</v>
      </c>
      <c r="C87" s="31">
        <v>120</v>
      </c>
      <c r="D87" s="31" t="str">
        <f>VLOOKUP($C87,Участники!$B$2:$C$1020,2,FALSE)</f>
        <v>Выборнов Алексей</v>
      </c>
      <c r="E87" s="31">
        <f>VLOOKUP($C87,Мал!$E$12:$R$70,14,FALSE)</f>
        <v>203</v>
      </c>
      <c r="G87">
        <f>LARGE(E86:E90,4)</f>
        <v>186</v>
      </c>
    </row>
    <row r="88" spans="2:7" outlineLevel="1">
      <c r="B88" s="31">
        <v>3</v>
      </c>
      <c r="C88" s="31">
        <v>113</v>
      </c>
      <c r="D88" s="31" t="str">
        <f>VLOOKUP($C88,Участники!$B$2:$C$1020,2,FALSE)</f>
        <v>Лопатин Савелий</v>
      </c>
      <c r="E88" s="31">
        <f>VLOOKUP($C88,Мал!$E$12:$R$70,14,FALSE)</f>
        <v>224</v>
      </c>
    </row>
    <row r="89" spans="2:7" outlineLevel="1">
      <c r="B89" s="31">
        <v>4</v>
      </c>
      <c r="C89" s="31">
        <v>111</v>
      </c>
      <c r="D89" s="31" t="str">
        <f>VLOOKUP($C89,Участники!$B$2:$C$1020,2,FALSE)</f>
        <v>Ипатов Юрий</v>
      </c>
      <c r="E89" s="31">
        <f>VLOOKUP($C89,Мал!$E$12:$R$70,14,FALSE)</f>
        <v>186</v>
      </c>
    </row>
    <row r="90" spans="2:7" outlineLevel="1">
      <c r="B90" s="31">
        <v>5</v>
      </c>
      <c r="C90" s="31">
        <v>121</v>
      </c>
      <c r="D90" s="31" t="str">
        <f>VLOOKUP($C90,Участники!$B$2:$C$1020,2,FALSE)</f>
        <v>Крук Денис</v>
      </c>
      <c r="E90" s="31">
        <f>VLOOKUP($C90,Мал!$E$12:$R$70,14,FALSE)</f>
        <v>159</v>
      </c>
    </row>
    <row r="91" spans="2:7" hidden="1" outlineLevel="1">
      <c r="B91" s="27"/>
      <c r="C91" s="27"/>
      <c r="D91" s="27"/>
      <c r="E91" s="27"/>
      <c r="F91" s="33" t="s">
        <v>2483</v>
      </c>
    </row>
    <row r="92" spans="2:7" hidden="1">
      <c r="B92" s="33">
        <v>13</v>
      </c>
      <c r="C92" s="136"/>
      <c r="D92" s="136"/>
      <c r="E92" s="31">
        <f>SUM(G92:G95)</f>
        <v>0</v>
      </c>
      <c r="F92" s="33"/>
      <c r="G92">
        <f>LARGE(E94:E98,1)</f>
        <v>0</v>
      </c>
    </row>
    <row r="93" spans="2:7" hidden="1" outlineLevel="1">
      <c r="B93" s="38" t="s">
        <v>2450</v>
      </c>
      <c r="C93" s="38" t="s">
        <v>2451</v>
      </c>
      <c r="D93" s="38" t="s">
        <v>2449</v>
      </c>
      <c r="E93" s="39" t="s">
        <v>2454</v>
      </c>
      <c r="G93">
        <f>LARGE(E94:E98,2)</f>
        <v>0</v>
      </c>
    </row>
    <row r="94" spans="2:7" hidden="1" outlineLevel="1">
      <c r="B94" s="31">
        <v>1</v>
      </c>
      <c r="C94" s="31"/>
      <c r="D94" s="31">
        <f>VLOOKUP($C94,Участники!$B$2:$C$1020,2,FALSE)</f>
        <v>0</v>
      </c>
      <c r="E94" s="31">
        <f>VLOOKUP($C94,Мал!$E$12:$R$70,14,FALSE)</f>
        <v>0</v>
      </c>
      <c r="G94">
        <f>LARGE(E94:E98,3)</f>
        <v>0</v>
      </c>
    </row>
    <row r="95" spans="2:7" hidden="1" outlineLevel="1">
      <c r="B95" s="31">
        <v>2</v>
      </c>
      <c r="C95" s="31"/>
      <c r="D95" s="31">
        <f>VLOOKUP($C95,Участники!$B$2:$C$1020,2,FALSE)</f>
        <v>0</v>
      </c>
      <c r="E95" s="31">
        <f>VLOOKUP($C95,Мал!$E$12:$R$70,14,FALSE)</f>
        <v>0</v>
      </c>
      <c r="G95">
        <f>LARGE(E94:E98,4)</f>
        <v>0</v>
      </c>
    </row>
    <row r="96" spans="2:7" hidden="1" outlineLevel="1">
      <c r="B96" s="31">
        <v>3</v>
      </c>
      <c r="C96" s="31"/>
      <c r="D96" s="31">
        <f>VLOOKUP($C96,Участники!$B$2:$C$1020,2,FALSE)</f>
        <v>0</v>
      </c>
      <c r="E96" s="31">
        <f>VLOOKUP($C96,Мал!$E$12:$R$70,14,FALSE)</f>
        <v>0</v>
      </c>
    </row>
    <row r="97" spans="2:7" hidden="1" outlineLevel="1">
      <c r="B97" s="31">
        <v>4</v>
      </c>
      <c r="C97" s="31"/>
      <c r="D97" s="31">
        <f>VLOOKUP($C97,Участники!$B$2:$C$1020,2,FALSE)</f>
        <v>0</v>
      </c>
      <c r="E97" s="31">
        <f>VLOOKUP($C97,Мал!$E$12:$R$70,14,FALSE)</f>
        <v>0</v>
      </c>
    </row>
    <row r="98" spans="2:7" hidden="1" outlineLevel="1">
      <c r="B98" s="31">
        <v>5</v>
      </c>
      <c r="C98" s="31"/>
      <c r="D98" s="31">
        <f>VLOOKUP($C98,Участники!$B$2:$C$1020,2,FALSE)</f>
        <v>0</v>
      </c>
      <c r="E98" s="31">
        <f>VLOOKUP($C98,Мал!$E$12:$R$70,14,FALSE)</f>
        <v>0</v>
      </c>
    </row>
    <row r="99" spans="2:7" hidden="1" outlineLevel="1">
      <c r="B99" s="27"/>
      <c r="C99" s="27"/>
      <c r="D99" s="27"/>
      <c r="E99" s="27"/>
      <c r="F99" s="33" t="s">
        <v>2483</v>
      </c>
    </row>
    <row r="100" spans="2:7" hidden="1">
      <c r="B100" s="33">
        <v>14</v>
      </c>
      <c r="C100" s="136"/>
      <c r="D100" s="136"/>
      <c r="E100" s="31">
        <f>SUM(G100:G103)</f>
        <v>0</v>
      </c>
      <c r="F100" s="33"/>
      <c r="G100">
        <f>LARGE(E102:E106,1)</f>
        <v>0</v>
      </c>
    </row>
    <row r="101" spans="2:7" hidden="1" outlineLevel="1">
      <c r="B101" s="38" t="s">
        <v>2450</v>
      </c>
      <c r="C101" s="38" t="s">
        <v>2451</v>
      </c>
      <c r="D101" s="38" t="s">
        <v>2449</v>
      </c>
      <c r="E101" s="39" t="s">
        <v>2454</v>
      </c>
      <c r="G101">
        <f>LARGE(E102:E106,2)</f>
        <v>0</v>
      </c>
    </row>
    <row r="102" spans="2:7" hidden="1" outlineLevel="1">
      <c r="B102" s="31">
        <v>1</v>
      </c>
      <c r="C102" s="31"/>
      <c r="D102" s="31">
        <f>VLOOKUP($C102,Участники!$B$2:$C$1020,2,FALSE)</f>
        <v>0</v>
      </c>
      <c r="E102" s="31">
        <f>VLOOKUP($C102,Мал!$E$12:$R$70,14,FALSE)</f>
        <v>0</v>
      </c>
      <c r="G102">
        <f>LARGE(E102:E106,3)</f>
        <v>0</v>
      </c>
    </row>
    <row r="103" spans="2:7" hidden="1" outlineLevel="1">
      <c r="B103" s="31">
        <v>2</v>
      </c>
      <c r="C103" s="31"/>
      <c r="D103" s="31">
        <f>VLOOKUP($C103,Участники!$B$2:$C$1020,2,FALSE)</f>
        <v>0</v>
      </c>
      <c r="E103" s="31">
        <f>VLOOKUP($C103,Мал!$E$12:$R$70,14,FALSE)</f>
        <v>0</v>
      </c>
      <c r="G103">
        <f>LARGE(E102:E106,4)</f>
        <v>0</v>
      </c>
    </row>
    <row r="104" spans="2:7" hidden="1" outlineLevel="1">
      <c r="B104" s="31">
        <v>3</v>
      </c>
      <c r="C104" s="31"/>
      <c r="D104" s="31">
        <f>VLOOKUP($C104,Участники!$B$2:$C$1020,2,FALSE)</f>
        <v>0</v>
      </c>
      <c r="E104" s="31">
        <f>VLOOKUP($C104,Мал!$E$12:$R$70,14,FALSE)</f>
        <v>0</v>
      </c>
    </row>
    <row r="105" spans="2:7" hidden="1" outlineLevel="1">
      <c r="B105" s="31">
        <v>4</v>
      </c>
      <c r="C105" s="31"/>
      <c r="D105" s="31">
        <f>VLOOKUP($C105,Участники!$B$2:$C$1020,2,FALSE)</f>
        <v>0</v>
      </c>
      <c r="E105" s="31">
        <f>VLOOKUP($C105,Мал!$E$12:$R$70,14,FALSE)</f>
        <v>0</v>
      </c>
    </row>
    <row r="106" spans="2:7" hidden="1" outlineLevel="1">
      <c r="B106" s="31">
        <v>5</v>
      </c>
      <c r="C106" s="31"/>
      <c r="D106" s="31">
        <f>VLOOKUP($C106,Участники!$B$2:$C$1020,2,FALSE)</f>
        <v>0</v>
      </c>
      <c r="E106" s="31">
        <f>VLOOKUP($C106,Мал!$E$12:$R$70,14,FALSE)</f>
        <v>0</v>
      </c>
    </row>
    <row r="107" spans="2:7" hidden="1" outlineLevel="1">
      <c r="B107" s="27"/>
      <c r="C107" s="27"/>
      <c r="D107" s="27"/>
      <c r="E107" s="27"/>
      <c r="F107" s="33" t="s">
        <v>2483</v>
      </c>
    </row>
    <row r="108" spans="2:7" hidden="1">
      <c r="B108" s="33">
        <v>15</v>
      </c>
      <c r="C108" s="142"/>
      <c r="D108" s="142"/>
      <c r="E108" s="31">
        <f>SUM(G108:G111)</f>
        <v>0</v>
      </c>
      <c r="F108" s="33"/>
      <c r="G108">
        <f>LARGE(E110:E114,1)</f>
        <v>0</v>
      </c>
    </row>
    <row r="109" spans="2:7" hidden="1" outlineLevel="1">
      <c r="B109" s="38" t="s">
        <v>2450</v>
      </c>
      <c r="C109" s="38" t="s">
        <v>2451</v>
      </c>
      <c r="D109" s="38" t="s">
        <v>2449</v>
      </c>
      <c r="E109" s="39" t="s">
        <v>2454</v>
      </c>
      <c r="G109">
        <f>LARGE(E110:E114,2)</f>
        <v>0</v>
      </c>
    </row>
    <row r="110" spans="2:7" hidden="1" outlineLevel="1">
      <c r="B110" s="31">
        <v>1</v>
      </c>
      <c r="C110" s="31"/>
      <c r="D110" s="31">
        <f>VLOOKUP($C110,Участники!$B$2:$C$1020,2,FALSE)</f>
        <v>0</v>
      </c>
      <c r="E110" s="31">
        <f>VLOOKUP($C110,Мал!$E$12:$R$70,14,FALSE)</f>
        <v>0</v>
      </c>
      <c r="G110">
        <f>LARGE(E110:E114,3)</f>
        <v>0</v>
      </c>
    </row>
    <row r="111" spans="2:7" hidden="1" outlineLevel="1">
      <c r="B111" s="31">
        <v>2</v>
      </c>
      <c r="C111" s="31"/>
      <c r="D111" s="31">
        <f>VLOOKUP($C111,Участники!$B$2:$C$1020,2,FALSE)</f>
        <v>0</v>
      </c>
      <c r="E111" s="31">
        <f>VLOOKUP($C111,Мал!$E$12:$R$70,14,FALSE)</f>
        <v>0</v>
      </c>
      <c r="G111">
        <f>LARGE(E110:E114,4)</f>
        <v>0</v>
      </c>
    </row>
    <row r="112" spans="2:7" hidden="1" outlineLevel="1">
      <c r="B112" s="31">
        <v>3</v>
      </c>
      <c r="C112" s="31"/>
      <c r="D112" s="31">
        <f>VLOOKUP($C112,Участники!$B$2:$C$1020,2,FALSE)</f>
        <v>0</v>
      </c>
      <c r="E112" s="31">
        <f>VLOOKUP($C112,Мал!$E$12:$R$70,14,FALSE)</f>
        <v>0</v>
      </c>
    </row>
    <row r="113" spans="2:7" hidden="1" outlineLevel="1">
      <c r="B113" s="31">
        <v>4</v>
      </c>
      <c r="C113" s="31"/>
      <c r="D113" s="31">
        <f>VLOOKUP($C113,Участники!$B$2:$C$1020,2,FALSE)</f>
        <v>0</v>
      </c>
      <c r="E113" s="31">
        <f>VLOOKUP($C113,Мал!$E$12:$R$70,14,FALSE)</f>
        <v>0</v>
      </c>
    </row>
    <row r="114" spans="2:7" hidden="1" outlineLevel="1">
      <c r="B114" s="31">
        <v>5</v>
      </c>
      <c r="C114" s="31"/>
      <c r="D114" s="31">
        <f>VLOOKUP($C114,Участники!$B$2:$C$1020,2,FALSE)</f>
        <v>0</v>
      </c>
      <c r="E114" s="31">
        <f>VLOOKUP($C114,Мал!$E$12:$R$70,14,FALSE)</f>
        <v>0</v>
      </c>
    </row>
    <row r="115" spans="2:7" hidden="1">
      <c r="C115" s="27"/>
      <c r="F115" s="33" t="s">
        <v>2483</v>
      </c>
    </row>
    <row r="116" spans="2:7" hidden="1">
      <c r="B116" s="33">
        <v>16</v>
      </c>
      <c r="C116" s="136"/>
      <c r="D116" s="136"/>
      <c r="E116" s="31">
        <f>SUM(G116:G119)</f>
        <v>0</v>
      </c>
      <c r="F116" s="33"/>
      <c r="G116">
        <f>LARGE(E118:E122,1)</f>
        <v>0</v>
      </c>
    </row>
    <row r="117" spans="2:7" hidden="1" outlineLevel="1">
      <c r="B117" s="38" t="s">
        <v>2450</v>
      </c>
      <c r="C117" s="38" t="s">
        <v>2451</v>
      </c>
      <c r="D117" s="38" t="s">
        <v>2449</v>
      </c>
      <c r="E117" s="39" t="s">
        <v>2454</v>
      </c>
      <c r="G117">
        <f>LARGE(E118:E122,2)</f>
        <v>0</v>
      </c>
    </row>
    <row r="118" spans="2:7" hidden="1" outlineLevel="1">
      <c r="B118" s="31">
        <v>1</v>
      </c>
      <c r="C118" s="31"/>
      <c r="D118" s="31">
        <f>VLOOKUP($C118,Участники!$B$2:$C$1020,2,FALSE)</f>
        <v>0</v>
      </c>
      <c r="E118" s="31">
        <f>VLOOKUP($C118,Мал!$E$12:$R$70,14,FALSE)</f>
        <v>0</v>
      </c>
      <c r="G118">
        <f>LARGE(E118:E122,3)</f>
        <v>0</v>
      </c>
    </row>
    <row r="119" spans="2:7" hidden="1" outlineLevel="1">
      <c r="B119" s="31">
        <v>2</v>
      </c>
      <c r="C119" s="31"/>
      <c r="D119" s="31">
        <f>VLOOKUP($C119,Участники!$B$2:$C$1020,2,FALSE)</f>
        <v>0</v>
      </c>
      <c r="E119" s="31">
        <f>VLOOKUP($C119,Мал!$E$12:$R$70,14,FALSE)</f>
        <v>0</v>
      </c>
      <c r="G119">
        <f>LARGE(E118:E122,4)</f>
        <v>0</v>
      </c>
    </row>
    <row r="120" spans="2:7" hidden="1" outlineLevel="1">
      <c r="B120" s="31">
        <v>3</v>
      </c>
      <c r="C120" s="31"/>
      <c r="D120" s="31">
        <f>VLOOKUP($C120,Участники!$B$2:$C$1020,2,FALSE)</f>
        <v>0</v>
      </c>
      <c r="E120" s="31">
        <f>VLOOKUP($C120,Мал!$E$12:$R$70,14,FALSE)</f>
        <v>0</v>
      </c>
    </row>
    <row r="121" spans="2:7" hidden="1" outlineLevel="1">
      <c r="B121" s="31">
        <v>4</v>
      </c>
      <c r="C121" s="31"/>
      <c r="D121" s="31">
        <f>VLOOKUP($C121,Участники!$B$2:$C$1020,2,FALSE)</f>
        <v>0</v>
      </c>
      <c r="E121" s="31">
        <f>VLOOKUP($C121,Мал!$E$12:$R$70,14,FALSE)</f>
        <v>0</v>
      </c>
    </row>
    <row r="122" spans="2:7" hidden="1" outlineLevel="1">
      <c r="B122" s="31">
        <v>5</v>
      </c>
      <c r="C122" s="31"/>
      <c r="D122" s="31">
        <f>VLOOKUP($C122,Участники!$B$2:$C$1020,2,FALSE)</f>
        <v>0</v>
      </c>
      <c r="E122" s="31">
        <f>VLOOKUP($C122,Мал!$E$12:$R$70,14,FALSE)</f>
        <v>0</v>
      </c>
    </row>
    <row r="123" spans="2:7" hidden="1">
      <c r="F123" s="33" t="s">
        <v>2483</v>
      </c>
    </row>
    <row r="124" spans="2:7" hidden="1">
      <c r="B124" s="33">
        <v>17</v>
      </c>
      <c r="C124" s="136"/>
      <c r="D124" s="136"/>
      <c r="E124" s="31">
        <f>SUM(G124:G127)</f>
        <v>0</v>
      </c>
      <c r="F124" s="33"/>
      <c r="G124">
        <f>LARGE(E126:E130,1)</f>
        <v>0</v>
      </c>
    </row>
    <row r="125" spans="2:7" hidden="1" outlineLevel="1">
      <c r="B125" s="38" t="s">
        <v>2450</v>
      </c>
      <c r="C125" s="38" t="s">
        <v>2451</v>
      </c>
      <c r="D125" s="38" t="s">
        <v>2449</v>
      </c>
      <c r="E125" s="39" t="s">
        <v>2454</v>
      </c>
      <c r="G125">
        <f>LARGE(E126:E130,2)</f>
        <v>0</v>
      </c>
    </row>
    <row r="126" spans="2:7" hidden="1" outlineLevel="1">
      <c r="B126" s="31">
        <v>1</v>
      </c>
      <c r="C126" s="31"/>
      <c r="D126" s="31">
        <f>VLOOKUP($C126,Участники!$B$2:$C$1020,2,FALSE)</f>
        <v>0</v>
      </c>
      <c r="E126" s="31">
        <f>VLOOKUP($C126,Мал!$E$12:$R$70,14,FALSE)</f>
        <v>0</v>
      </c>
      <c r="G126">
        <f>LARGE(E126:E130,3)</f>
        <v>0</v>
      </c>
    </row>
    <row r="127" spans="2:7" hidden="1" outlineLevel="1">
      <c r="B127" s="31">
        <v>2</v>
      </c>
      <c r="C127" s="31"/>
      <c r="D127" s="31">
        <f>VLOOKUP($C127,Участники!$B$2:$C$1020,2,FALSE)</f>
        <v>0</v>
      </c>
      <c r="E127" s="31">
        <f>VLOOKUP($C127,Мал!$E$12:$R$70,14,FALSE)</f>
        <v>0</v>
      </c>
      <c r="G127">
        <f>LARGE(E126:E130,4)</f>
        <v>0</v>
      </c>
    </row>
    <row r="128" spans="2:7" hidden="1" outlineLevel="1">
      <c r="B128" s="31">
        <v>3</v>
      </c>
      <c r="C128" s="31"/>
      <c r="D128" s="31">
        <f>VLOOKUP($C128,Участники!$B$2:$C$1020,2,FALSE)</f>
        <v>0</v>
      </c>
      <c r="E128" s="31">
        <f>VLOOKUP($C128,Мал!$E$12:$R$70,14,FALSE)</f>
        <v>0</v>
      </c>
    </row>
    <row r="129" spans="2:7" hidden="1" outlineLevel="1">
      <c r="B129" s="31">
        <v>4</v>
      </c>
      <c r="C129" s="31"/>
      <c r="D129" s="31">
        <f>VLOOKUP($C129,Участники!$B$2:$C$1020,2,FALSE)</f>
        <v>0</v>
      </c>
      <c r="E129" s="31">
        <f>VLOOKUP($C129,Мал!$E$12:$R$70,14,FALSE)</f>
        <v>0</v>
      </c>
    </row>
    <row r="130" spans="2:7" hidden="1" outlineLevel="1">
      <c r="B130" s="31">
        <v>5</v>
      </c>
      <c r="C130" s="31"/>
      <c r="D130" s="31">
        <f>VLOOKUP($C130,Участники!$B$2:$C$1020,2,FALSE)</f>
        <v>0</v>
      </c>
      <c r="E130" s="31">
        <f>VLOOKUP($C130,Мал!$E$12:$R$70,14,FALSE)</f>
        <v>0</v>
      </c>
    </row>
    <row r="131" spans="2:7" hidden="1">
      <c r="F131" s="33" t="s">
        <v>2483</v>
      </c>
    </row>
    <row r="132" spans="2:7" hidden="1">
      <c r="B132" s="33">
        <v>18</v>
      </c>
      <c r="C132" s="136"/>
      <c r="D132" s="136"/>
      <c r="E132" s="31">
        <f>SUM(G132:G135)</f>
        <v>0</v>
      </c>
      <c r="F132" s="33"/>
      <c r="G132">
        <f>LARGE(E134:E138,1)</f>
        <v>0</v>
      </c>
    </row>
    <row r="133" spans="2:7" hidden="1" outlineLevel="1">
      <c r="B133" s="38" t="s">
        <v>2450</v>
      </c>
      <c r="C133" s="38" t="s">
        <v>2451</v>
      </c>
      <c r="D133" s="38" t="s">
        <v>2449</v>
      </c>
      <c r="E133" s="39" t="s">
        <v>2454</v>
      </c>
      <c r="G133">
        <f>LARGE(E134:E138,2)</f>
        <v>0</v>
      </c>
    </row>
    <row r="134" spans="2:7" hidden="1" outlineLevel="1">
      <c r="B134" s="31">
        <v>1</v>
      </c>
      <c r="C134" s="31"/>
      <c r="D134" s="31">
        <f>VLOOKUP($C134,Участники!$B$2:$C$1020,2,FALSE)</f>
        <v>0</v>
      </c>
      <c r="E134" s="31">
        <f>VLOOKUP($C134,Мал!$E$12:$R$70,14,FALSE)</f>
        <v>0</v>
      </c>
      <c r="G134">
        <f>LARGE(E134:E138,3)</f>
        <v>0</v>
      </c>
    </row>
    <row r="135" spans="2:7" hidden="1" outlineLevel="1">
      <c r="B135" s="31">
        <v>2</v>
      </c>
      <c r="C135" s="31"/>
      <c r="D135" s="31">
        <f>VLOOKUP($C135,Участники!$B$2:$C$1020,2,FALSE)</f>
        <v>0</v>
      </c>
      <c r="E135" s="31">
        <f>VLOOKUP($C135,Мал!$E$12:$R$70,14,FALSE)</f>
        <v>0</v>
      </c>
      <c r="G135">
        <f>LARGE(E134:E138,4)</f>
        <v>0</v>
      </c>
    </row>
    <row r="136" spans="2:7" hidden="1" outlineLevel="1">
      <c r="B136" s="31">
        <v>3</v>
      </c>
      <c r="C136" s="31"/>
      <c r="D136" s="31">
        <f>VLOOKUP($C136,Участники!$B$2:$C$1020,2,FALSE)</f>
        <v>0</v>
      </c>
      <c r="E136" s="31">
        <f>VLOOKUP($C136,Мал!$E$12:$R$70,14,FALSE)</f>
        <v>0</v>
      </c>
    </row>
    <row r="137" spans="2:7" hidden="1" outlineLevel="1">
      <c r="B137" s="31">
        <v>4</v>
      </c>
      <c r="C137" s="31"/>
      <c r="D137" s="31">
        <f>VLOOKUP($C137,Участники!$B$2:$C$1020,2,FALSE)</f>
        <v>0</v>
      </c>
      <c r="E137" s="31">
        <f>VLOOKUP($C137,Мал!$E$12:$R$70,14,FALSE)</f>
        <v>0</v>
      </c>
    </row>
    <row r="138" spans="2:7" hidden="1" outlineLevel="1">
      <c r="B138" s="31">
        <v>5</v>
      </c>
      <c r="C138" s="31"/>
      <c r="D138" s="31">
        <f>VLOOKUP($C138,Участники!$B$2:$C$1020,2,FALSE)</f>
        <v>0</v>
      </c>
      <c r="E138" s="31">
        <f>VLOOKUP($C138,Мал!$E$12:$R$70,14,FALSE)</f>
        <v>0</v>
      </c>
    </row>
    <row r="139" spans="2:7" hidden="1"/>
    <row r="140" spans="2:7"/>
    <row r="141" spans="2:7">
      <c r="C141" s="66" t="s">
        <v>2462</v>
      </c>
      <c r="D141" s="51"/>
      <c r="E141" s="51"/>
    </row>
    <row r="142" spans="2:7">
      <c r="C142" s="66"/>
      <c r="D142" s="67"/>
      <c r="E142" s="66" t="s">
        <v>2473</v>
      </c>
    </row>
    <row r="143" spans="2:7">
      <c r="C143" s="66" t="s">
        <v>2463</v>
      </c>
      <c r="D143" s="67"/>
      <c r="E143" s="66"/>
      <c r="G143" s="49"/>
    </row>
    <row r="144" spans="2:7">
      <c r="C144" s="66"/>
      <c r="D144" s="67"/>
      <c r="E144" s="66" t="s">
        <v>2474</v>
      </c>
    </row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C29" sheet="1" formatCells="0" formatColumns="0" formatRows="0" insertColumns="0" insertRows="0" insertHyperlinks="0" deleteColumns="0" deleteRows="0" sort="0" autoFilter="0" pivotTables="0"/>
  <mergeCells count="21">
    <mergeCell ref="C10:D10"/>
    <mergeCell ref="C76:D76"/>
    <mergeCell ref="C18:D18"/>
    <mergeCell ref="B1:K1"/>
    <mergeCell ref="C2:J2"/>
    <mergeCell ref="C5:H5"/>
    <mergeCell ref="C6:H6"/>
    <mergeCell ref="C4:H4"/>
    <mergeCell ref="C132:D132"/>
    <mergeCell ref="C108:D108"/>
    <mergeCell ref="C124:D124"/>
    <mergeCell ref="C92:D92"/>
    <mergeCell ref="C100:D100"/>
    <mergeCell ref="C116:D116"/>
    <mergeCell ref="C84:D84"/>
    <mergeCell ref="C26:D26"/>
    <mergeCell ref="C60:D60"/>
    <mergeCell ref="C68:D68"/>
    <mergeCell ref="C51:D51"/>
    <mergeCell ref="C34:D34"/>
    <mergeCell ref="C42:D4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3" sqref="D3"/>
    </sheetView>
  </sheetViews>
  <sheetFormatPr defaultRowHeight="15"/>
  <cols>
    <col min="1" max="1" width="7.5703125" bestFit="1" customWidth="1"/>
    <col min="2" max="2" width="5.28515625" bestFit="1" customWidth="1"/>
    <col min="3" max="3" width="19.140625" customWidth="1"/>
    <col min="4" max="4" width="10.28515625" bestFit="1" customWidth="1"/>
  </cols>
  <sheetData>
    <row r="1" spans="1:4">
      <c r="D1">
        <f>D3+D4+D5+D6+D7+D8+D9</f>
        <v>0</v>
      </c>
    </row>
    <row r="2" spans="1:4" ht="15.75">
      <c r="A2" s="25" t="s">
        <v>2450</v>
      </c>
      <c r="B2" s="25" t="s">
        <v>2451</v>
      </c>
      <c r="C2" s="25" t="s">
        <v>2449</v>
      </c>
      <c r="D2" s="26" t="s">
        <v>2454</v>
      </c>
    </row>
    <row r="3" spans="1:4">
      <c r="A3">
        <v>1</v>
      </c>
      <c r="C3">
        <f>VLOOKUP($B3,Участники!$B$2:$C$1019,2,FALSE)</f>
        <v>0</v>
      </c>
      <c r="D3">
        <f>VLOOKUP($B3,Мал!$B$1:$R$6,13,FALSE)</f>
        <v>0</v>
      </c>
    </row>
    <row r="4" spans="1:4">
      <c r="A4">
        <v>2</v>
      </c>
      <c r="C4">
        <f>VLOOKUP($B4,Участники!$B$2:$C$1019,2,FALSE)</f>
        <v>0</v>
      </c>
      <c r="D4">
        <f>VLOOKUP($B4,Мал!$B$1:$R$6,13,FALSE)</f>
        <v>0</v>
      </c>
    </row>
    <row r="5" spans="1:4">
      <c r="A5">
        <v>3</v>
      </c>
      <c r="C5">
        <f>VLOOKUP($B5,Участники!$B$2:$C$1019,2,FALSE)</f>
        <v>0</v>
      </c>
      <c r="D5">
        <f>VLOOKUP($B5,Мал!$B$1:$R$6,13,FALSE)</f>
        <v>0</v>
      </c>
    </row>
    <row r="6" spans="1:4">
      <c r="A6">
        <v>4</v>
      </c>
      <c r="C6">
        <f>VLOOKUP($B6,Участники!$B$2:$C$1019,2,FALSE)</f>
        <v>0</v>
      </c>
      <c r="D6">
        <f>VLOOKUP($B6,Мал!$B$1:$R$6,13,FALSE)</f>
        <v>0</v>
      </c>
    </row>
    <row r="7" spans="1:4">
      <c r="A7">
        <v>5</v>
      </c>
      <c r="C7">
        <f>VLOOKUP($B7,Участники!$B$2:$C$1019,2,FALSE)</f>
        <v>0</v>
      </c>
      <c r="D7">
        <f>VLOOKUP($B7,Мал!$B$1:$R$6,13,FALSE)</f>
        <v>0</v>
      </c>
    </row>
    <row r="8" spans="1:4">
      <c r="A8">
        <v>6</v>
      </c>
      <c r="C8">
        <f>VLOOKUP($B8,Участники!$B$2:$C$1019,2,FALSE)</f>
        <v>0</v>
      </c>
      <c r="D8">
        <f>VLOOKUP($B8,Мал!$B$1:$R$6,13,FALSE)</f>
        <v>0</v>
      </c>
    </row>
    <row r="9" spans="1:4">
      <c r="A9">
        <v>7</v>
      </c>
      <c r="C9">
        <f>VLOOKUP($B9,Участники!$B$2:$C$1019,2,FALSE)</f>
        <v>0</v>
      </c>
      <c r="D9">
        <f>VLOOKUP($B9,Мал!$B$1:$R$6,13,FALSE)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ОчДев</vt:lpstr>
      <vt:lpstr>ОчМал </vt:lpstr>
      <vt:lpstr>Участники</vt:lpstr>
      <vt:lpstr>Мал</vt:lpstr>
      <vt:lpstr>Дев</vt:lpstr>
      <vt:lpstr>команды дев</vt:lpstr>
      <vt:lpstr>команды юноши</vt:lpstr>
      <vt:lpstr>комМал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2019-05-17T12:07:00Z</dcterms:modified>
</cp:coreProperties>
</file>